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1435" windowHeight="10020" activeTab="0"/>
  </bookViews>
  <sheets>
    <sheet name="Sheet1" sheetId="1" r:id="rId1"/>
    <sheet name="Sheet2" sheetId="2" r:id="rId2"/>
    <sheet name="Sheet3" sheetId="3" r:id="rId3"/>
  </sheets>
  <definedNames>
    <definedName name="_xlnm.Print_Titles" localSheetId="0">'Sheet1'!$1:$7</definedName>
  </definedNames>
  <calcPr fullCalcOnLoad="1"/>
</workbook>
</file>

<file path=xl/sharedStrings.xml><?xml version="1.0" encoding="utf-8"?>
<sst xmlns="http://schemas.openxmlformats.org/spreadsheetml/2006/main" count="88" uniqueCount="69">
  <si>
    <t>表二</t>
  </si>
  <si>
    <t xml:space="preserve">                                                              单位：万元</t>
  </si>
  <si>
    <t>项目</t>
  </si>
  <si>
    <t/>
  </si>
  <si>
    <t>本年支出</t>
  </si>
  <si>
    <t>支出功能分类科目编码</t>
  </si>
  <si>
    <t>科目名称</t>
  </si>
  <si>
    <t>合计</t>
  </si>
  <si>
    <t>基本支出</t>
  </si>
  <si>
    <t>项目支出</t>
  </si>
  <si>
    <t>小计</t>
  </si>
  <si>
    <t>类</t>
  </si>
  <si>
    <t>栏次</t>
  </si>
  <si>
    <t>人口与计划生育事务</t>
  </si>
  <si>
    <t>职业教育</t>
  </si>
  <si>
    <t>行政事业单位离退休</t>
  </si>
  <si>
    <t>医疗保障</t>
  </si>
  <si>
    <t>能源节约利用</t>
  </si>
  <si>
    <t>城乡社区管理事务</t>
  </si>
  <si>
    <t>城乡社区规划与管理</t>
  </si>
  <si>
    <t>住房保障支出</t>
  </si>
  <si>
    <t xml:space="preserve">    备注：1.本表财政拨款支出指用一般预算财政拨款安排的支出。</t>
  </si>
  <si>
    <t xml:space="preserve">         3.本表汇总的单位共21个，其中：大中专院校2个，勘察设计单位3个。</t>
  </si>
  <si>
    <t>款</t>
  </si>
  <si>
    <t>项</t>
  </si>
  <si>
    <t xml:space="preserve">  计划生育家庭奖励</t>
  </si>
  <si>
    <t>普通教育</t>
  </si>
  <si>
    <t xml:space="preserve">  学前教育</t>
  </si>
  <si>
    <t xml:space="preserve">  中专教育</t>
  </si>
  <si>
    <t xml:space="preserve">  高等职业教育</t>
  </si>
  <si>
    <t xml:space="preserve">  干部教育</t>
  </si>
  <si>
    <t>应用研究</t>
  </si>
  <si>
    <t xml:space="preserve">  事业单位离退休</t>
  </si>
  <si>
    <t xml:space="preserve">  未归口管理的行政单位离退休</t>
  </si>
  <si>
    <t xml:space="preserve">  行政单位医疗</t>
  </si>
  <si>
    <t xml:space="preserve">  事业单位医疗</t>
  </si>
  <si>
    <t xml:space="preserve">  能源节约利用</t>
  </si>
  <si>
    <t xml:space="preserve">  行政运行</t>
  </si>
  <si>
    <t xml:space="preserve">  一般行政管理事务</t>
  </si>
  <si>
    <t xml:space="preserve">  工程建设标准规范编制与监管</t>
  </si>
  <si>
    <t xml:space="preserve">  工程建设管理</t>
  </si>
  <si>
    <t xml:space="preserve">  市政公用行业市场监管</t>
  </si>
  <si>
    <t xml:space="preserve">  城乡社区规划与管理</t>
  </si>
  <si>
    <t>建设市场管理与监督</t>
  </si>
  <si>
    <t xml:space="preserve">  建设市场管理与监督</t>
  </si>
  <si>
    <t>国土资源事务</t>
  </si>
  <si>
    <t>进修及培训</t>
  </si>
  <si>
    <t>科学技术支出</t>
  </si>
  <si>
    <t>技术研究与开发</t>
  </si>
  <si>
    <t xml:space="preserve">  应用技术研究与开发</t>
  </si>
  <si>
    <t>抚恤</t>
  </si>
  <si>
    <t xml:space="preserve">  死亡抚恤</t>
  </si>
  <si>
    <t>节能环保支出</t>
  </si>
  <si>
    <t>可再生能源</t>
  </si>
  <si>
    <t xml:space="preserve">  可再生能源</t>
  </si>
  <si>
    <t>城乡社区支出</t>
  </si>
  <si>
    <t xml:space="preserve">  棚户区改造</t>
  </si>
  <si>
    <t xml:space="preserve">  其他职业教育</t>
  </si>
  <si>
    <t xml:space="preserve">  其他应用研究</t>
  </si>
  <si>
    <t xml:space="preserve">  其他城乡社区管理事务</t>
  </si>
  <si>
    <t>保障性安居工程</t>
  </si>
  <si>
    <t xml:space="preserve">  矿产资源专项收入安排的支出</t>
  </si>
  <si>
    <t>山西省住房和城乡建设厅2014年财政拨款支出决算表</t>
  </si>
  <si>
    <t>教育</t>
  </si>
  <si>
    <t>社会保障和就业</t>
  </si>
  <si>
    <t>医疗卫生与计划生育</t>
  </si>
  <si>
    <t>国土海洋气象等</t>
  </si>
  <si>
    <t xml:space="preserve">           用以前年度财政拨款结转和结余资金发生的支出。</t>
  </si>
  <si>
    <t xml:space="preserve">         2.本表财政拨款支出包括使用当年从省级财政取得的财政拨款发生支出，也包括使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</si>
</sst>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0.000_);[Red]\(0.000\)"/>
  </numFmts>
  <fonts count="11">
    <font>
      <sz val="12"/>
      <name val="宋体"/>
      <family val="0"/>
    </font>
    <font>
      <b/>
      <sz val="12"/>
      <color indexed="8"/>
      <name val="宋体"/>
      <family val="0"/>
    </font>
    <font>
      <sz val="9"/>
      <name val="宋体"/>
      <family val="0"/>
    </font>
    <font>
      <b/>
      <sz val="16"/>
      <color indexed="8"/>
      <name val="宋体"/>
      <family val="0"/>
    </font>
    <font>
      <b/>
      <sz val="16"/>
      <color indexed="8"/>
      <name val="Arial"/>
      <family val="2"/>
    </font>
    <font>
      <sz val="12"/>
      <color indexed="8"/>
      <name val="宋体"/>
      <family val="0"/>
    </font>
    <font>
      <b/>
      <sz val="11"/>
      <color indexed="8"/>
      <name val="宋体"/>
      <family val="0"/>
    </font>
    <font>
      <sz val="11"/>
      <color indexed="8"/>
      <name val="宋体"/>
      <family val="0"/>
    </font>
    <font>
      <u val="single"/>
      <sz val="12"/>
      <color indexed="12"/>
      <name val="宋体"/>
      <family val="0"/>
    </font>
    <font>
      <u val="single"/>
      <sz val="12"/>
      <color indexed="36"/>
      <name val="宋体"/>
      <family val="0"/>
    </font>
    <font>
      <b/>
      <sz val="12"/>
      <name val="宋体"/>
      <family val="0"/>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6"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7" fillId="0" borderId="0" xfId="0" applyFont="1" applyAlignment="1">
      <alignment horizontal="left"/>
    </xf>
    <xf numFmtId="0" fontId="7" fillId="0" borderId="0" xfId="0" applyFont="1" applyAlignment="1">
      <alignment horizontal="left" vertical="center" wrapText="1"/>
    </xf>
    <xf numFmtId="0" fontId="7" fillId="0" borderId="0" xfId="0" applyFont="1" applyAlignment="1">
      <alignment horizontal="left" vertical="center"/>
    </xf>
    <xf numFmtId="0" fontId="6"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3" fillId="0" borderId="0" xfId="0" applyFont="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7" fillId="2" borderId="2" xfId="0" applyFont="1" applyFill="1" applyBorder="1" applyAlignment="1">
      <alignment horizontal="center" vertical="center" wrapText="1" shrinkToFit="1"/>
    </xf>
    <xf numFmtId="0" fontId="7" fillId="0" borderId="0" xfId="0" applyFont="1" applyBorder="1" applyAlignment="1">
      <alignment horizontal="left"/>
    </xf>
    <xf numFmtId="0" fontId="0" fillId="0" borderId="1" xfId="0" applyBorder="1" applyAlignment="1">
      <alignment horizontal="left" vertical="center" shrinkToFit="1"/>
    </xf>
    <xf numFmtId="0" fontId="0" fillId="0" borderId="1" xfId="0" applyBorder="1" applyAlignment="1">
      <alignment horizontal="left" vertical="center" shrinkToFit="1"/>
    </xf>
    <xf numFmtId="176" fontId="0" fillId="0" borderId="1" xfId="0" applyNumberFormat="1" applyBorder="1" applyAlignment="1">
      <alignment horizontal="right" vertical="center" shrinkToFit="1"/>
    </xf>
    <xf numFmtId="176" fontId="10" fillId="0" borderId="1" xfId="0" applyNumberFormat="1" applyFont="1" applyBorder="1" applyAlignment="1">
      <alignment horizontal="right" vertical="center" shrinkToFit="1"/>
    </xf>
    <xf numFmtId="0" fontId="10" fillId="0" borderId="1"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0" xfId="0" applyFont="1" applyAlignment="1">
      <alignment vertical="center"/>
    </xf>
    <xf numFmtId="0" fontId="6" fillId="2" borderId="2" xfId="0" applyFont="1" applyFill="1" applyBorder="1" applyAlignment="1">
      <alignment horizontal="center" vertical="center" wrapText="1" shrinkToFi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64"/>
  <sheetViews>
    <sheetView showZeros="0" tabSelected="1" workbookViewId="0" topLeftCell="A37">
      <selection activeCell="H40" sqref="H40"/>
    </sheetView>
  </sheetViews>
  <sheetFormatPr defaultColWidth="9.00390625" defaultRowHeight="14.25"/>
  <cols>
    <col min="1" max="1" width="5.00390625" style="0" customWidth="1"/>
    <col min="2" max="2" width="3.50390625" style="0" customWidth="1"/>
    <col min="3" max="4" width="3.375" style="0" customWidth="1"/>
    <col min="5" max="5" width="32.25390625" style="0" customWidth="1"/>
    <col min="6" max="6" width="16.375" style="0" customWidth="1"/>
    <col min="7" max="8" width="18.875" style="0" customWidth="1"/>
  </cols>
  <sheetData>
    <row r="1" spans="2:3" ht="17.25" customHeight="1">
      <c r="B1" s="1" t="s">
        <v>0</v>
      </c>
      <c r="C1" s="1"/>
    </row>
    <row r="2" spans="2:8" ht="21">
      <c r="B2" s="10" t="s">
        <v>62</v>
      </c>
      <c r="C2" s="10"/>
      <c r="D2" s="11"/>
      <c r="E2" s="11"/>
      <c r="F2" s="11"/>
      <c r="G2" s="11"/>
      <c r="H2" s="11"/>
    </row>
    <row r="3" spans="2:8" ht="20.25" customHeight="1">
      <c r="B3" s="12" t="s">
        <v>1</v>
      </c>
      <c r="C3" s="12"/>
      <c r="D3" s="12"/>
      <c r="E3" s="12"/>
      <c r="F3" s="12"/>
      <c r="G3" s="12"/>
      <c r="H3" s="12"/>
    </row>
    <row r="4" spans="2:8" ht="24" customHeight="1">
      <c r="B4" s="8" t="s">
        <v>2</v>
      </c>
      <c r="C4" s="8"/>
      <c r="D4" s="8" t="s">
        <v>3</v>
      </c>
      <c r="E4" s="8" t="s">
        <v>3</v>
      </c>
      <c r="F4" s="8" t="s">
        <v>4</v>
      </c>
      <c r="G4" s="8" t="s">
        <v>3</v>
      </c>
      <c r="H4" s="8" t="s">
        <v>3</v>
      </c>
    </row>
    <row r="5" spans="2:8" ht="27" customHeight="1">
      <c r="B5" s="8" t="s">
        <v>5</v>
      </c>
      <c r="C5" s="8"/>
      <c r="D5" s="8" t="s">
        <v>3</v>
      </c>
      <c r="E5" s="8" t="s">
        <v>6</v>
      </c>
      <c r="F5" s="8" t="s">
        <v>7</v>
      </c>
      <c r="G5" s="2" t="s">
        <v>8</v>
      </c>
      <c r="H5" s="2" t="s">
        <v>9</v>
      </c>
    </row>
    <row r="6" spans="2:8" ht="15" customHeight="1">
      <c r="B6" s="8" t="s">
        <v>3</v>
      </c>
      <c r="C6" s="8"/>
      <c r="D6" s="8" t="s">
        <v>3</v>
      </c>
      <c r="E6" s="8" t="s">
        <v>3</v>
      </c>
      <c r="F6" s="8" t="s">
        <v>3</v>
      </c>
      <c r="G6" s="8" t="s">
        <v>10</v>
      </c>
      <c r="H6" s="8" t="s">
        <v>10</v>
      </c>
    </row>
    <row r="7" spans="2:8" ht="20.25" customHeight="1">
      <c r="B7" s="8" t="s">
        <v>3</v>
      </c>
      <c r="C7" s="8"/>
      <c r="D7" s="8" t="s">
        <v>3</v>
      </c>
      <c r="E7" s="8" t="s">
        <v>3</v>
      </c>
      <c r="F7" s="8" t="s">
        <v>3</v>
      </c>
      <c r="G7" s="8" t="s">
        <v>3</v>
      </c>
      <c r="H7" s="8" t="s">
        <v>3</v>
      </c>
    </row>
    <row r="8" spans="2:8" ht="21.75" customHeight="1">
      <c r="B8" s="9" t="s">
        <v>11</v>
      </c>
      <c r="C8" s="9" t="s">
        <v>23</v>
      </c>
      <c r="D8" s="9" t="s">
        <v>24</v>
      </c>
      <c r="E8" s="3" t="s">
        <v>12</v>
      </c>
      <c r="F8" s="4">
        <v>1</v>
      </c>
      <c r="G8" s="4">
        <v>2</v>
      </c>
      <c r="H8" s="4">
        <v>3</v>
      </c>
    </row>
    <row r="9" spans="2:8" ht="21.75" customHeight="1">
      <c r="B9" s="13" t="s">
        <v>3</v>
      </c>
      <c r="C9" s="13" t="s">
        <v>3</v>
      </c>
      <c r="D9" s="13" t="s">
        <v>3</v>
      </c>
      <c r="E9" s="22" t="s">
        <v>7</v>
      </c>
      <c r="F9" s="18">
        <v>73334.81</v>
      </c>
      <c r="G9" s="18">
        <v>10804.07</v>
      </c>
      <c r="H9" s="18">
        <v>62530.74</v>
      </c>
    </row>
    <row r="10" spans="2:8" s="21" customFormat="1" ht="27.75" customHeight="1">
      <c r="B10" s="19">
        <v>205</v>
      </c>
      <c r="C10" s="19"/>
      <c r="D10" s="19"/>
      <c r="E10" s="20" t="s">
        <v>63</v>
      </c>
      <c r="F10" s="18">
        <f>SUM(G10+H10)</f>
        <v>11675.04</v>
      </c>
      <c r="G10" s="18">
        <v>3225.87</v>
      </c>
      <c r="H10" s="18">
        <v>8449.17</v>
      </c>
    </row>
    <row r="11" spans="2:8" ht="27.75" customHeight="1">
      <c r="B11" s="15">
        <v>20502</v>
      </c>
      <c r="C11" s="15"/>
      <c r="D11" s="15"/>
      <c r="E11" s="16" t="s">
        <v>26</v>
      </c>
      <c r="F11" s="17">
        <f aca="true" t="shared" si="0" ref="F11:F58">SUM(G11+H11)</f>
        <v>104.38000000000001</v>
      </c>
      <c r="G11" s="17">
        <v>92.12</v>
      </c>
      <c r="H11" s="17">
        <v>12.26</v>
      </c>
    </row>
    <row r="12" spans="2:8" ht="27.75" customHeight="1">
      <c r="B12" s="15">
        <v>2050201</v>
      </c>
      <c r="C12" s="15"/>
      <c r="D12" s="15"/>
      <c r="E12" s="16" t="s">
        <v>27</v>
      </c>
      <c r="F12" s="17">
        <f t="shared" si="0"/>
        <v>104.38000000000001</v>
      </c>
      <c r="G12" s="17">
        <v>92.12</v>
      </c>
      <c r="H12" s="17">
        <v>12.26</v>
      </c>
    </row>
    <row r="13" spans="2:8" ht="27.75" customHeight="1">
      <c r="B13" s="15">
        <v>20503</v>
      </c>
      <c r="C13" s="15"/>
      <c r="D13" s="15"/>
      <c r="E13" s="16" t="s">
        <v>14</v>
      </c>
      <c r="F13" s="17">
        <f t="shared" si="0"/>
        <v>11556.56</v>
      </c>
      <c r="G13" s="17">
        <v>3133.75</v>
      </c>
      <c r="H13" s="17">
        <v>8422.81</v>
      </c>
    </row>
    <row r="14" spans="2:8" ht="27.75" customHeight="1">
      <c r="B14" s="15">
        <v>2050302</v>
      </c>
      <c r="C14" s="15"/>
      <c r="D14" s="15"/>
      <c r="E14" s="16" t="s">
        <v>28</v>
      </c>
      <c r="F14" s="17">
        <f t="shared" si="0"/>
        <v>4221.25</v>
      </c>
      <c r="G14" s="17">
        <v>259.6</v>
      </c>
      <c r="H14" s="17">
        <v>3961.65</v>
      </c>
    </row>
    <row r="15" spans="2:8" ht="27.75" customHeight="1">
      <c r="B15" s="15">
        <v>2050305</v>
      </c>
      <c r="C15" s="15"/>
      <c r="D15" s="15"/>
      <c r="E15" s="16" t="s">
        <v>29</v>
      </c>
      <c r="F15" s="17">
        <f t="shared" si="0"/>
        <v>7206.98</v>
      </c>
      <c r="G15" s="17">
        <v>2874.15</v>
      </c>
      <c r="H15" s="17">
        <v>4332.83</v>
      </c>
    </row>
    <row r="16" spans="2:8" ht="27.75" customHeight="1">
      <c r="B16" s="15">
        <v>2050399</v>
      </c>
      <c r="C16" s="15"/>
      <c r="D16" s="15"/>
      <c r="E16" s="16" t="s">
        <v>57</v>
      </c>
      <c r="F16" s="17">
        <f t="shared" si="0"/>
        <v>128.33</v>
      </c>
      <c r="G16" s="17">
        <v>0</v>
      </c>
      <c r="H16" s="17">
        <v>128.33</v>
      </c>
    </row>
    <row r="17" spans="2:8" ht="27.75" customHeight="1">
      <c r="B17" s="15">
        <v>20508</v>
      </c>
      <c r="C17" s="15"/>
      <c r="D17" s="15"/>
      <c r="E17" s="16" t="s">
        <v>46</v>
      </c>
      <c r="F17" s="17">
        <f t="shared" si="0"/>
        <v>14.1</v>
      </c>
      <c r="G17" s="17">
        <v>0</v>
      </c>
      <c r="H17" s="17">
        <v>14.1</v>
      </c>
    </row>
    <row r="18" spans="2:8" ht="27.75" customHeight="1">
      <c r="B18" s="15">
        <v>2050802</v>
      </c>
      <c r="C18" s="15"/>
      <c r="D18" s="15"/>
      <c r="E18" s="16" t="s">
        <v>30</v>
      </c>
      <c r="F18" s="17">
        <f t="shared" si="0"/>
        <v>14.1</v>
      </c>
      <c r="G18" s="17">
        <v>0</v>
      </c>
      <c r="H18" s="17">
        <v>14.1</v>
      </c>
    </row>
    <row r="19" spans="2:8" s="21" customFormat="1" ht="27.75" customHeight="1">
      <c r="B19" s="19">
        <v>206</v>
      </c>
      <c r="C19" s="19"/>
      <c r="D19" s="19"/>
      <c r="E19" s="20" t="s">
        <v>47</v>
      </c>
      <c r="F19" s="18">
        <f t="shared" si="0"/>
        <v>22.11</v>
      </c>
      <c r="G19" s="18">
        <v>0</v>
      </c>
      <c r="H19" s="18">
        <v>22.11</v>
      </c>
    </row>
    <row r="20" spans="2:8" ht="27.75" customHeight="1">
      <c r="B20" s="15">
        <v>20603</v>
      </c>
      <c r="C20" s="15"/>
      <c r="D20" s="15"/>
      <c r="E20" s="16" t="s">
        <v>31</v>
      </c>
      <c r="F20" s="17">
        <f t="shared" si="0"/>
        <v>2.11</v>
      </c>
      <c r="G20" s="17">
        <v>0</v>
      </c>
      <c r="H20" s="17">
        <v>2.11</v>
      </c>
    </row>
    <row r="21" spans="2:8" ht="27.75" customHeight="1">
      <c r="B21" s="15">
        <v>2060399</v>
      </c>
      <c r="C21" s="15"/>
      <c r="D21" s="15"/>
      <c r="E21" s="16" t="s">
        <v>58</v>
      </c>
      <c r="F21" s="17">
        <f t="shared" si="0"/>
        <v>2.11</v>
      </c>
      <c r="G21" s="17">
        <v>0</v>
      </c>
      <c r="H21" s="17">
        <v>2.11</v>
      </c>
    </row>
    <row r="22" spans="2:8" ht="27.75" customHeight="1">
      <c r="B22" s="15">
        <v>20604</v>
      </c>
      <c r="C22" s="15"/>
      <c r="D22" s="15"/>
      <c r="E22" s="16" t="s">
        <v>48</v>
      </c>
      <c r="F22" s="17">
        <f t="shared" si="0"/>
        <v>20</v>
      </c>
      <c r="G22" s="17">
        <v>0</v>
      </c>
      <c r="H22" s="17">
        <v>20</v>
      </c>
    </row>
    <row r="23" spans="2:8" ht="27.75" customHeight="1">
      <c r="B23" s="15">
        <v>2060402</v>
      </c>
      <c r="C23" s="15"/>
      <c r="D23" s="15"/>
      <c r="E23" s="16" t="s">
        <v>49</v>
      </c>
      <c r="F23" s="17">
        <f t="shared" si="0"/>
        <v>20</v>
      </c>
      <c r="G23" s="17">
        <v>0</v>
      </c>
      <c r="H23" s="17">
        <v>20</v>
      </c>
    </row>
    <row r="24" spans="2:8" s="21" customFormat="1" ht="27.75" customHeight="1">
      <c r="B24" s="19">
        <v>208</v>
      </c>
      <c r="C24" s="19"/>
      <c r="D24" s="19"/>
      <c r="E24" s="20" t="s">
        <v>64</v>
      </c>
      <c r="F24" s="18">
        <f t="shared" si="0"/>
        <v>4505.79</v>
      </c>
      <c r="G24" s="18">
        <v>4063.93</v>
      </c>
      <c r="H24" s="18">
        <v>441.86</v>
      </c>
    </row>
    <row r="25" spans="2:8" ht="27.75" customHeight="1">
      <c r="B25" s="15">
        <v>20805</v>
      </c>
      <c r="C25" s="15"/>
      <c r="D25" s="15"/>
      <c r="E25" s="16" t="s">
        <v>15</v>
      </c>
      <c r="F25" s="17">
        <f t="shared" si="0"/>
        <v>4471.09</v>
      </c>
      <c r="G25" s="17">
        <v>4063.93</v>
      </c>
      <c r="H25" s="17">
        <v>407.16</v>
      </c>
    </row>
    <row r="26" spans="2:8" ht="27.75" customHeight="1">
      <c r="B26" s="15">
        <v>2080502</v>
      </c>
      <c r="C26" s="15"/>
      <c r="D26" s="15"/>
      <c r="E26" s="16" t="s">
        <v>32</v>
      </c>
      <c r="F26" s="17">
        <f t="shared" si="0"/>
        <v>3606.87</v>
      </c>
      <c r="G26" s="17">
        <v>3280.41</v>
      </c>
      <c r="H26" s="17">
        <v>326.46</v>
      </c>
    </row>
    <row r="27" spans="2:8" ht="27.75" customHeight="1">
      <c r="B27" s="15">
        <v>2080504</v>
      </c>
      <c r="C27" s="15"/>
      <c r="D27" s="15"/>
      <c r="E27" s="16" t="s">
        <v>33</v>
      </c>
      <c r="F27" s="17">
        <f t="shared" si="0"/>
        <v>864.22</v>
      </c>
      <c r="G27" s="17">
        <v>783.52</v>
      </c>
      <c r="H27" s="17">
        <v>80.7</v>
      </c>
    </row>
    <row r="28" spans="2:8" ht="27.75" customHeight="1">
      <c r="B28" s="15">
        <v>20808</v>
      </c>
      <c r="C28" s="15"/>
      <c r="D28" s="15"/>
      <c r="E28" s="16" t="s">
        <v>50</v>
      </c>
      <c r="F28" s="17">
        <f t="shared" si="0"/>
        <v>34.7</v>
      </c>
      <c r="G28" s="17">
        <v>0</v>
      </c>
      <c r="H28" s="17">
        <v>34.7</v>
      </c>
    </row>
    <row r="29" spans="2:8" ht="27.75" customHeight="1">
      <c r="B29" s="15">
        <v>2080801</v>
      </c>
      <c r="C29" s="15"/>
      <c r="D29" s="15"/>
      <c r="E29" s="16" t="s">
        <v>51</v>
      </c>
      <c r="F29" s="17">
        <f t="shared" si="0"/>
        <v>34.7</v>
      </c>
      <c r="G29" s="17">
        <v>0</v>
      </c>
      <c r="H29" s="17">
        <v>34.7</v>
      </c>
    </row>
    <row r="30" spans="2:8" s="21" customFormat="1" ht="27.75" customHeight="1">
      <c r="B30" s="19">
        <v>210</v>
      </c>
      <c r="C30" s="19"/>
      <c r="D30" s="19"/>
      <c r="E30" s="20" t="s">
        <v>65</v>
      </c>
      <c r="F30" s="18">
        <f t="shared" si="0"/>
        <v>537.28</v>
      </c>
      <c r="G30" s="18">
        <v>529.28</v>
      </c>
      <c r="H30" s="18">
        <v>8</v>
      </c>
    </row>
    <row r="31" spans="2:8" ht="27.75" customHeight="1">
      <c r="B31" s="15">
        <v>21005</v>
      </c>
      <c r="C31" s="15"/>
      <c r="D31" s="15"/>
      <c r="E31" s="16" t="s">
        <v>16</v>
      </c>
      <c r="F31" s="17">
        <f t="shared" si="0"/>
        <v>501.67</v>
      </c>
      <c r="G31" s="17">
        <v>493.67</v>
      </c>
      <c r="H31" s="17">
        <v>8</v>
      </c>
    </row>
    <row r="32" spans="2:8" ht="27.75" customHeight="1">
      <c r="B32" s="15">
        <v>2100501</v>
      </c>
      <c r="C32" s="15"/>
      <c r="D32" s="15"/>
      <c r="E32" s="16" t="s">
        <v>34</v>
      </c>
      <c r="F32" s="17">
        <f t="shared" si="0"/>
        <v>129.41</v>
      </c>
      <c r="G32" s="17">
        <v>121.41</v>
      </c>
      <c r="H32" s="17">
        <v>8</v>
      </c>
    </row>
    <row r="33" spans="2:8" ht="27.75" customHeight="1">
      <c r="B33" s="15">
        <v>2100502</v>
      </c>
      <c r="C33" s="15"/>
      <c r="D33" s="15"/>
      <c r="E33" s="16" t="s">
        <v>35</v>
      </c>
      <c r="F33" s="17">
        <f t="shared" si="0"/>
        <v>372.26</v>
      </c>
      <c r="G33" s="17">
        <v>372.26</v>
      </c>
      <c r="H33" s="17">
        <v>0</v>
      </c>
    </row>
    <row r="34" spans="2:8" ht="27.75" customHeight="1">
      <c r="B34" s="15">
        <v>21007</v>
      </c>
      <c r="C34" s="15"/>
      <c r="D34" s="15"/>
      <c r="E34" s="16" t="s">
        <v>13</v>
      </c>
      <c r="F34" s="17">
        <f t="shared" si="0"/>
        <v>35.61</v>
      </c>
      <c r="G34" s="17">
        <v>35.61</v>
      </c>
      <c r="H34" s="17">
        <v>0</v>
      </c>
    </row>
    <row r="35" spans="2:8" ht="27.75" customHeight="1">
      <c r="B35" s="15">
        <v>2100705</v>
      </c>
      <c r="C35" s="15"/>
      <c r="D35" s="15"/>
      <c r="E35" s="16" t="s">
        <v>25</v>
      </c>
      <c r="F35" s="17">
        <f t="shared" si="0"/>
        <v>35.61</v>
      </c>
      <c r="G35" s="17">
        <v>35.61</v>
      </c>
      <c r="H35" s="17">
        <v>0</v>
      </c>
    </row>
    <row r="36" spans="2:8" s="21" customFormat="1" ht="27.75" customHeight="1">
      <c r="B36" s="19">
        <v>211</v>
      </c>
      <c r="C36" s="19"/>
      <c r="D36" s="19"/>
      <c r="E36" s="20" t="s">
        <v>52</v>
      </c>
      <c r="F36" s="18">
        <f t="shared" si="0"/>
        <v>59.8</v>
      </c>
      <c r="G36" s="18">
        <v>0</v>
      </c>
      <c r="H36" s="18">
        <v>59.8</v>
      </c>
    </row>
    <row r="37" spans="2:8" ht="27.75" customHeight="1">
      <c r="B37" s="15">
        <v>21110</v>
      </c>
      <c r="C37" s="15"/>
      <c r="D37" s="15"/>
      <c r="E37" s="16" t="s">
        <v>17</v>
      </c>
      <c r="F37" s="17">
        <f t="shared" si="0"/>
        <v>52.8</v>
      </c>
      <c r="G37" s="17">
        <v>0</v>
      </c>
      <c r="H37" s="17">
        <v>52.8</v>
      </c>
    </row>
    <row r="38" spans="2:8" ht="27.75" customHeight="1">
      <c r="B38" s="15">
        <v>2111001</v>
      </c>
      <c r="C38" s="15"/>
      <c r="D38" s="15"/>
      <c r="E38" s="16" t="s">
        <v>36</v>
      </c>
      <c r="F38" s="17">
        <f t="shared" si="0"/>
        <v>52.8</v>
      </c>
      <c r="G38" s="17">
        <v>0</v>
      </c>
      <c r="H38" s="17">
        <v>52.8</v>
      </c>
    </row>
    <row r="39" spans="2:8" ht="27.75" customHeight="1">
      <c r="B39" s="15">
        <v>21112</v>
      </c>
      <c r="C39" s="15"/>
      <c r="D39" s="15"/>
      <c r="E39" s="16" t="s">
        <v>53</v>
      </c>
      <c r="F39" s="17">
        <f t="shared" si="0"/>
        <v>7</v>
      </c>
      <c r="G39" s="17">
        <v>0</v>
      </c>
      <c r="H39" s="17">
        <v>7</v>
      </c>
    </row>
    <row r="40" spans="2:8" ht="27.75" customHeight="1">
      <c r="B40" s="15">
        <v>2111201</v>
      </c>
      <c r="C40" s="15"/>
      <c r="D40" s="15"/>
      <c r="E40" s="16" t="s">
        <v>54</v>
      </c>
      <c r="F40" s="17">
        <f t="shared" si="0"/>
        <v>7</v>
      </c>
      <c r="G40" s="17">
        <v>0</v>
      </c>
      <c r="H40" s="17">
        <v>7</v>
      </c>
    </row>
    <row r="41" spans="2:8" s="21" customFormat="1" ht="27.75" customHeight="1">
      <c r="B41" s="19">
        <v>212</v>
      </c>
      <c r="C41" s="19"/>
      <c r="D41" s="19"/>
      <c r="E41" s="20" t="s">
        <v>55</v>
      </c>
      <c r="F41" s="18">
        <f t="shared" si="0"/>
        <v>5534.79</v>
      </c>
      <c r="G41" s="18">
        <v>2984.99</v>
      </c>
      <c r="H41" s="18">
        <v>2549.8</v>
      </c>
    </row>
    <row r="42" spans="2:8" ht="27.75" customHeight="1">
      <c r="B42" s="15">
        <v>21201</v>
      </c>
      <c r="C42" s="15"/>
      <c r="D42" s="15"/>
      <c r="E42" s="16" t="s">
        <v>18</v>
      </c>
      <c r="F42" s="17">
        <f>SUM(G42+H42)</f>
        <v>4507.01</v>
      </c>
      <c r="G42" s="17">
        <v>2438.08</v>
      </c>
      <c r="H42" s="17">
        <v>2068.93</v>
      </c>
    </row>
    <row r="43" spans="2:8" ht="27.75" customHeight="1">
      <c r="B43" s="15">
        <v>2120101</v>
      </c>
      <c r="C43" s="15"/>
      <c r="D43" s="15"/>
      <c r="E43" s="16" t="s">
        <v>37</v>
      </c>
      <c r="F43" s="17">
        <f>SUM(G43+H43)</f>
        <v>1651.69</v>
      </c>
      <c r="G43" s="17">
        <v>1210.56</v>
      </c>
      <c r="H43" s="17">
        <v>441.13</v>
      </c>
    </row>
    <row r="44" spans="2:8" ht="27.75" customHeight="1">
      <c r="B44" s="15">
        <v>2120102</v>
      </c>
      <c r="C44" s="15"/>
      <c r="D44" s="15"/>
      <c r="E44" s="16" t="s">
        <v>38</v>
      </c>
      <c r="F44" s="17">
        <f t="shared" si="0"/>
        <v>1011.1</v>
      </c>
      <c r="G44" s="17">
        <v>0</v>
      </c>
      <c r="H44" s="17">
        <v>1011.1</v>
      </c>
    </row>
    <row r="45" spans="2:8" ht="27.75" customHeight="1">
      <c r="B45" s="15">
        <v>2120105</v>
      </c>
      <c r="C45" s="15"/>
      <c r="D45" s="15"/>
      <c r="E45" s="16" t="s">
        <v>39</v>
      </c>
      <c r="F45" s="17">
        <f t="shared" si="0"/>
        <v>760.22</v>
      </c>
      <c r="G45" s="17">
        <v>452.1</v>
      </c>
      <c r="H45" s="17">
        <v>308.12</v>
      </c>
    </row>
    <row r="46" spans="2:8" ht="27.75" customHeight="1">
      <c r="B46" s="15">
        <v>2120106</v>
      </c>
      <c r="C46" s="15"/>
      <c r="D46" s="15"/>
      <c r="E46" s="16" t="s">
        <v>40</v>
      </c>
      <c r="F46" s="17">
        <f t="shared" si="0"/>
        <v>885.53</v>
      </c>
      <c r="G46" s="17">
        <v>736.18</v>
      </c>
      <c r="H46" s="17">
        <v>149.35</v>
      </c>
    </row>
    <row r="47" spans="2:8" ht="27.75" customHeight="1">
      <c r="B47" s="15">
        <v>2120107</v>
      </c>
      <c r="C47" s="15"/>
      <c r="D47" s="15"/>
      <c r="E47" s="16" t="s">
        <v>41</v>
      </c>
      <c r="F47" s="17">
        <f t="shared" si="0"/>
        <v>130.47</v>
      </c>
      <c r="G47" s="17">
        <v>0</v>
      </c>
      <c r="H47" s="17">
        <v>130.47</v>
      </c>
    </row>
    <row r="48" spans="2:8" ht="27.75" customHeight="1">
      <c r="B48" s="15">
        <v>2120199</v>
      </c>
      <c r="C48" s="15"/>
      <c r="D48" s="15"/>
      <c r="E48" s="16" t="s">
        <v>59</v>
      </c>
      <c r="F48" s="17">
        <f t="shared" si="0"/>
        <v>68</v>
      </c>
      <c r="G48" s="17">
        <v>39.24</v>
      </c>
      <c r="H48" s="17">
        <v>28.76</v>
      </c>
    </row>
    <row r="49" spans="2:8" ht="27.75" customHeight="1">
      <c r="B49" s="15">
        <v>21202</v>
      </c>
      <c r="C49" s="15"/>
      <c r="D49" s="15"/>
      <c r="E49" s="16" t="s">
        <v>19</v>
      </c>
      <c r="F49" s="17">
        <f t="shared" si="0"/>
        <v>685.62</v>
      </c>
      <c r="G49" s="17">
        <v>541.61</v>
      </c>
      <c r="H49" s="17">
        <v>144.01</v>
      </c>
    </row>
    <row r="50" spans="2:8" ht="27.75" customHeight="1">
      <c r="B50" s="15">
        <v>2120201</v>
      </c>
      <c r="C50" s="15"/>
      <c r="D50" s="15"/>
      <c r="E50" s="16" t="s">
        <v>42</v>
      </c>
      <c r="F50" s="17">
        <f t="shared" si="0"/>
        <v>685.62</v>
      </c>
      <c r="G50" s="17">
        <v>541.61</v>
      </c>
      <c r="H50" s="17">
        <v>144.01</v>
      </c>
    </row>
    <row r="51" spans="2:8" ht="27.75" customHeight="1">
      <c r="B51" s="15">
        <v>21206</v>
      </c>
      <c r="C51" s="15"/>
      <c r="D51" s="15"/>
      <c r="E51" s="16" t="s">
        <v>43</v>
      </c>
      <c r="F51" s="17">
        <f t="shared" si="0"/>
        <v>342.16</v>
      </c>
      <c r="G51" s="17">
        <v>5.3</v>
      </c>
      <c r="H51" s="17">
        <v>336.86</v>
      </c>
    </row>
    <row r="52" spans="2:8" ht="27.75" customHeight="1">
      <c r="B52" s="15">
        <v>2120601</v>
      </c>
      <c r="C52" s="15"/>
      <c r="D52" s="15"/>
      <c r="E52" s="16" t="s">
        <v>44</v>
      </c>
      <c r="F52" s="17">
        <f t="shared" si="0"/>
        <v>342.16</v>
      </c>
      <c r="G52" s="17">
        <v>5.3</v>
      </c>
      <c r="H52" s="17">
        <v>336.86</v>
      </c>
    </row>
    <row r="53" spans="2:8" s="21" customFormat="1" ht="27.75" customHeight="1">
      <c r="B53" s="19">
        <v>220</v>
      </c>
      <c r="C53" s="19"/>
      <c r="D53" s="19"/>
      <c r="E53" s="20" t="s">
        <v>66</v>
      </c>
      <c r="F53" s="18">
        <f t="shared" si="0"/>
        <v>50000</v>
      </c>
      <c r="G53" s="18">
        <v>0</v>
      </c>
      <c r="H53" s="18">
        <v>50000</v>
      </c>
    </row>
    <row r="54" spans="2:8" ht="27.75" customHeight="1">
      <c r="B54" s="15">
        <v>22001</v>
      </c>
      <c r="C54" s="15"/>
      <c r="D54" s="15"/>
      <c r="E54" s="16" t="s">
        <v>45</v>
      </c>
      <c r="F54" s="17">
        <f t="shared" si="0"/>
        <v>50000</v>
      </c>
      <c r="G54" s="17">
        <v>0</v>
      </c>
      <c r="H54" s="17">
        <v>50000</v>
      </c>
    </row>
    <row r="55" spans="2:8" ht="27.75" customHeight="1">
      <c r="B55" s="15">
        <v>2200120</v>
      </c>
      <c r="C55" s="15"/>
      <c r="D55" s="15"/>
      <c r="E55" s="16" t="s">
        <v>61</v>
      </c>
      <c r="F55" s="17">
        <f t="shared" si="0"/>
        <v>50000</v>
      </c>
      <c r="G55" s="17">
        <v>0</v>
      </c>
      <c r="H55" s="17">
        <v>50000</v>
      </c>
    </row>
    <row r="56" spans="2:8" s="21" customFormat="1" ht="27.75" customHeight="1">
      <c r="B56" s="19">
        <v>221</v>
      </c>
      <c r="C56" s="19"/>
      <c r="D56" s="19"/>
      <c r="E56" s="20" t="s">
        <v>20</v>
      </c>
      <c r="F56" s="18">
        <f t="shared" si="0"/>
        <v>1000</v>
      </c>
      <c r="G56" s="18">
        <v>0</v>
      </c>
      <c r="H56" s="18">
        <v>1000</v>
      </c>
    </row>
    <row r="57" spans="2:8" ht="27.75" customHeight="1">
      <c r="B57" s="15">
        <v>22101</v>
      </c>
      <c r="C57" s="15"/>
      <c r="D57" s="15"/>
      <c r="E57" s="16" t="s">
        <v>60</v>
      </c>
      <c r="F57" s="17">
        <f t="shared" si="0"/>
        <v>1000</v>
      </c>
      <c r="G57" s="17">
        <v>0</v>
      </c>
      <c r="H57" s="17">
        <v>1000</v>
      </c>
    </row>
    <row r="58" spans="2:8" ht="27.75" customHeight="1">
      <c r="B58" s="15">
        <v>2210103</v>
      </c>
      <c r="C58" s="15"/>
      <c r="D58" s="15"/>
      <c r="E58" s="16" t="s">
        <v>56</v>
      </c>
      <c r="F58" s="17">
        <f t="shared" si="0"/>
        <v>1000</v>
      </c>
      <c r="G58" s="17">
        <v>0</v>
      </c>
      <c r="H58" s="17">
        <v>1000</v>
      </c>
    </row>
    <row r="59" spans="2:8" ht="14.25">
      <c r="B59" s="14" t="s">
        <v>21</v>
      </c>
      <c r="C59" s="14"/>
      <c r="D59" s="14"/>
      <c r="E59" s="14"/>
      <c r="F59" s="14"/>
      <c r="G59" s="14"/>
      <c r="H59" s="14"/>
    </row>
    <row r="60" spans="2:8" ht="14.25">
      <c r="B60" s="5"/>
      <c r="C60" s="5"/>
      <c r="D60" s="5"/>
      <c r="E60" s="5"/>
      <c r="F60" s="5"/>
      <c r="G60" s="5"/>
      <c r="H60" s="5"/>
    </row>
    <row r="61" spans="2:8" ht="14.25" customHeight="1">
      <c r="B61" s="6" t="s">
        <v>68</v>
      </c>
      <c r="C61" s="6"/>
      <c r="D61" s="6"/>
      <c r="E61" s="6"/>
      <c r="F61" s="6"/>
      <c r="G61" s="6"/>
      <c r="H61" s="6"/>
    </row>
    <row r="62" spans="2:8" ht="16.5" customHeight="1">
      <c r="B62" s="6" t="s">
        <v>67</v>
      </c>
      <c r="C62" s="6"/>
      <c r="D62" s="6"/>
      <c r="E62" s="6"/>
      <c r="F62" s="6"/>
      <c r="G62" s="6"/>
      <c r="H62" s="6"/>
    </row>
    <row r="63" spans="2:8" ht="7.5" customHeight="1">
      <c r="B63" s="7" t="s">
        <v>22</v>
      </c>
      <c r="C63" s="7"/>
      <c r="D63" s="7"/>
      <c r="E63" s="7"/>
      <c r="F63" s="7"/>
      <c r="G63" s="7"/>
      <c r="H63" s="7"/>
    </row>
    <row r="64" spans="2:8" ht="9.75" customHeight="1">
      <c r="B64" s="7"/>
      <c r="C64" s="7"/>
      <c r="D64" s="7"/>
      <c r="E64" s="7"/>
      <c r="F64" s="7"/>
      <c r="G64" s="7"/>
      <c r="H64" s="7"/>
    </row>
  </sheetData>
  <mergeCells count="65">
    <mergeCell ref="B61:H61"/>
    <mergeCell ref="B62:H62"/>
    <mergeCell ref="B58:D58"/>
    <mergeCell ref="B24:D24"/>
    <mergeCell ref="B25:D25"/>
    <mergeCell ref="B26:D26"/>
    <mergeCell ref="B27:D27"/>
    <mergeCell ref="B28:D28"/>
    <mergeCell ref="B29:D29"/>
    <mergeCell ref="B30:D30"/>
    <mergeCell ref="B2:H2"/>
    <mergeCell ref="B3:H3"/>
    <mergeCell ref="B4:E4"/>
    <mergeCell ref="F4:H4"/>
    <mergeCell ref="H6:H7"/>
    <mergeCell ref="B8:B9"/>
    <mergeCell ref="D8:D9"/>
    <mergeCell ref="C8:C9"/>
    <mergeCell ref="B5:D7"/>
    <mergeCell ref="E5:E7"/>
    <mergeCell ref="F5:F7"/>
    <mergeCell ref="G6:G7"/>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59:H60"/>
    <mergeCell ref="B63:H64"/>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47:D47"/>
    <mergeCell ref="B48:D48"/>
    <mergeCell ref="B49:D49"/>
    <mergeCell ref="B50:D50"/>
    <mergeCell ref="B51:D51"/>
    <mergeCell ref="B52:D52"/>
    <mergeCell ref="B53:D53"/>
    <mergeCell ref="B54:D54"/>
    <mergeCell ref="B55:D55"/>
    <mergeCell ref="B56:D56"/>
    <mergeCell ref="B57:D57"/>
  </mergeCells>
  <printOptions/>
  <pageMargins left="0.5511811023622047" right="0.4330708661417323" top="0.07874015748031496" bottom="0.07874015748031496" header="0.5118110236220472" footer="0.5118110236220472"/>
  <pageSetup horizontalDpi="600" verticalDpi="600" orientation="portrait" paperSize="9" scale="80"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cp:lastPrinted>2015-09-10T11:33:51Z</cp:lastPrinted>
  <dcterms:created xsi:type="dcterms:W3CDTF">2014-08-27T09:06:14Z</dcterms:created>
  <dcterms:modified xsi:type="dcterms:W3CDTF">2015-09-10T11:33:52Z</dcterms:modified>
  <cp:category/>
  <cp:version/>
  <cp:contentType/>
  <cp:contentStatus/>
</cp:coreProperties>
</file>