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5" r:id="rId1"/>
  </sheets>
  <definedNames>
    <definedName name="_xlnm._FilterDatabase" localSheetId="0" hidden="1">Sheet1!$A$5:$XER$73</definedName>
    <definedName name="_xlnm.Print_Titles" localSheetId="0">Sheet1!$2:$4</definedName>
  </definedNames>
  <calcPr calcId="144525"/>
</workbook>
</file>

<file path=xl/sharedStrings.xml><?xml version="1.0" encoding="utf-8"?>
<sst xmlns="http://schemas.openxmlformats.org/spreadsheetml/2006/main" count="158" uniqueCount="88">
  <si>
    <t>山西省住房和城乡建设厅与省人事考试中心共同组织的有关考试收费标准公示表</t>
  </si>
  <si>
    <t xml:space="preserve"> 序号</t>
  </si>
  <si>
    <t>职业资格
考试名称</t>
  </si>
  <si>
    <t>考试科目</t>
  </si>
  <si>
    <t>考试方式</t>
  </si>
  <si>
    <t>单 科
考 试
时 间
（小时）</t>
  </si>
  <si>
    <t>收费标准（元）</t>
  </si>
  <si>
    <t>收费依据</t>
  </si>
  <si>
    <t>笔试</t>
  </si>
  <si>
    <t>科目数量</t>
  </si>
  <si>
    <t>其中</t>
  </si>
  <si>
    <t>合计</t>
  </si>
  <si>
    <t>上缴国家考试单位
考 务 费</t>
  </si>
  <si>
    <t>省组织实施的考试费</t>
  </si>
  <si>
    <t xml:space="preserve">房地产估价师资格考试
</t>
  </si>
  <si>
    <t>房地产基本制度与政策</t>
  </si>
  <si>
    <t>√</t>
  </si>
  <si>
    <t>《山西省发展和改革委员会、山西省财政厅关于改革全省专业技术人员职业资格考试收费标准管理方式的通知》（晋发改收费发[2020]563号）</t>
  </si>
  <si>
    <t>房地产开发经营与管理</t>
  </si>
  <si>
    <t>房地产估价理论与方法</t>
  </si>
  <si>
    <t>房地产估价案例与分析</t>
  </si>
  <si>
    <t>一级建筑师资格考试</t>
  </si>
  <si>
    <t>建筑设计</t>
  </si>
  <si>
    <t>建筑经济、施工与设计业务管理</t>
  </si>
  <si>
    <t>设计前期与场地设计</t>
  </si>
  <si>
    <t>场地设计（作图题）</t>
  </si>
  <si>
    <t>建筑结构</t>
  </si>
  <si>
    <t>建筑材料与构造</t>
  </si>
  <si>
    <t>建筑方案设计（作图题）</t>
  </si>
  <si>
    <t>建筑物理与建筑设备</t>
  </si>
  <si>
    <t>建筑技术设计（作图题）</t>
  </si>
  <si>
    <t>二级建筑师资格考试</t>
  </si>
  <si>
    <t>场地与建筑设计（作图题）</t>
  </si>
  <si>
    <t>法律、法规、经济与施工</t>
  </si>
  <si>
    <t>建筑构造与详图（作图题）</t>
  </si>
  <si>
    <t>建筑结构与设备</t>
  </si>
  <si>
    <t>一级建造师资格考试</t>
  </si>
  <si>
    <t>建设工程经济</t>
  </si>
  <si>
    <t>建设工程法规及相关知识</t>
  </si>
  <si>
    <t>建设工程项目管理</t>
  </si>
  <si>
    <t>专业工程管理与实务</t>
  </si>
  <si>
    <t xml:space="preserve">勘察设计注册工程师职业资格考试
</t>
  </si>
  <si>
    <t>一级注册结构工程师基础考试</t>
  </si>
  <si>
    <t>一级注册结构工程师专业考试</t>
  </si>
  <si>
    <t>二级注册结构工程师专业考试</t>
  </si>
  <si>
    <t>注册土木工程师（岩土）基础考试</t>
  </si>
  <si>
    <t>注册土木工程师（岩土）专业知识考试</t>
  </si>
  <si>
    <t>注册土木工程师（岩土）专业案例考试</t>
  </si>
  <si>
    <t>注册土木工程师（港口与航道）基础考试</t>
  </si>
  <si>
    <t>注册土木工程师（港口与航道）专业知识考试</t>
  </si>
  <si>
    <t>注册土木工程师（港口与航道）专业案例考试</t>
  </si>
  <si>
    <t>注册土木工程师（水利水电 工程规划）基础考试</t>
  </si>
  <si>
    <t>注册土木工程师（水利水电 工程规划）专业知识考试</t>
  </si>
  <si>
    <t>注册土木工程师（水利水电 工程规划）专业案例考试</t>
  </si>
  <si>
    <t>注册土木工程师（水利水电 水工结构）基础考试</t>
  </si>
  <si>
    <t>注册土木工程师（水利水电 水工结构）专业知识考试</t>
  </si>
  <si>
    <t>注册土木工程师（水利水电 水工结构）专业案例考试</t>
  </si>
  <si>
    <t>注册土木工程师（水利水电 工程地质）基础考试</t>
  </si>
  <si>
    <t>注册土木工程师（水利水电 工程地质）专业知识考试</t>
  </si>
  <si>
    <t>注册土木工程师（水利水电 工程地质）专业案例考试</t>
  </si>
  <si>
    <t>注册土木工程师（水利水电 工程移民）基础考试</t>
  </si>
  <si>
    <t>注册土木工程师（水利水电 工程移民）专业知识考试</t>
  </si>
  <si>
    <t>注册土木工程师（水利水电 工程移民）专业案例考试</t>
  </si>
  <si>
    <t>注册土木工程师（水利水电 水土保持）基础考试</t>
  </si>
  <si>
    <t>注册土木工程师（道路工程）基础考试</t>
  </si>
  <si>
    <t>注册土木工程师（道路工程）专业知识考试</t>
  </si>
  <si>
    <t>注册土木工程师（道路工程）专业案例考试</t>
  </si>
  <si>
    <t>注册公用设备工程师（给水排水）基础考试</t>
  </si>
  <si>
    <t>注册公用设备工程师（给水排水）专业知识考试</t>
  </si>
  <si>
    <t>注册公用设备工程师（给水排水）专业案例考试</t>
  </si>
  <si>
    <t>注册公用设备工程师（暖通空调）基础考试</t>
  </si>
  <si>
    <t>注册公用设备工程师（暖通空调）专业知识考试</t>
  </si>
  <si>
    <t>注册公用设备工程师（暖通空调）专业案例考试</t>
  </si>
  <si>
    <t>注册公用设备工程师（动力）基础考试</t>
  </si>
  <si>
    <t>注册公用设备工程师（动力）专业知识考试</t>
  </si>
  <si>
    <t>注册公用设备工程师（动力）专业案例考试</t>
  </si>
  <si>
    <t>注册电气工程师（供配电）基础考试</t>
  </si>
  <si>
    <t>注册电气工程师（供配电）专业知识考试</t>
  </si>
  <si>
    <t>注册电气工程师（供配电）专业案例考试</t>
  </si>
  <si>
    <t>注册电气工程师（发输变电）基础考试</t>
  </si>
  <si>
    <t>注册电气工程师（发输变电）专业知识考试</t>
  </si>
  <si>
    <t>注册电气工程师（发输变电）专业案例考试</t>
  </si>
  <si>
    <t>注册化工工程师基础考试</t>
  </si>
  <si>
    <t>注册化工工程师专业知识考试</t>
  </si>
  <si>
    <t>注册化工工程师专业案例考试</t>
  </si>
  <si>
    <t>注册环保工程师基础考试</t>
  </si>
  <si>
    <t>注册环保工程师专业知识考试</t>
  </si>
  <si>
    <t>注册环保工程师专业案例考试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</si>
</sst>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6"/>
      <color theme="1"/>
      <name val="宋体"/>
      <charset val="134"/>
      <scheme val="minor"/>
    </font>
    <font>
      <sz val="14"/>
      <color theme="1"/>
      <name val="宋体"/>
      <charset val="134"/>
      <scheme val="minor"/>
    </font>
    <font>
      <sz val="18"/>
      <color indexed="63"/>
      <name val="黑体"/>
      <charset val="134"/>
    </font>
    <font>
      <b/>
      <sz val="12"/>
      <color indexed="63"/>
      <name val="宋体"/>
      <charset val="134"/>
    </font>
    <font>
      <sz val="12"/>
      <color theme="1"/>
      <name val="宋体"/>
      <charset val="134"/>
      <scheme val="minor"/>
    </font>
    <font>
      <sz val="12"/>
      <color indexed="63"/>
      <name val="宋体"/>
      <charset val="134"/>
    </font>
    <font>
      <sz val="12"/>
      <color indexed="8"/>
      <name val="宋体"/>
      <charset val="134"/>
    </font>
    <font>
      <sz val="12"/>
      <color theme="1"/>
      <name val="宋体"/>
      <charset val="134"/>
    </font>
    <font>
      <sz val="11"/>
      <color theme="0"/>
      <name val="宋体"/>
      <charset val="0"/>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sz val="11"/>
      <color indexed="63"/>
      <name val="宋体"/>
      <charset val="134"/>
    </font>
    <font>
      <sz val="11"/>
      <color indexed="17"/>
      <name val="宋体"/>
      <charset val="134"/>
    </font>
    <font>
      <sz val="11"/>
      <color indexed="20"/>
      <name val="宋体"/>
      <charset val="134"/>
    </font>
  </fonts>
  <fills count="35">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indexed="4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6"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9" fillId="2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5" applyNumberFormat="0" applyFont="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8" applyNumberFormat="0" applyFill="0" applyAlignment="0" applyProtection="0">
      <alignment vertical="center"/>
    </xf>
    <xf numFmtId="0" fontId="20" fillId="0" borderId="8" applyNumberFormat="0" applyFill="0" applyAlignment="0" applyProtection="0">
      <alignment vertical="center"/>
    </xf>
    <xf numFmtId="0" fontId="9" fillId="10" borderId="0" applyNumberFormat="0" applyBorder="0" applyAlignment="0" applyProtection="0">
      <alignment vertical="center"/>
    </xf>
    <xf numFmtId="0" fontId="15" fillId="0" borderId="4" applyNumberFormat="0" applyFill="0" applyAlignment="0" applyProtection="0">
      <alignment vertical="center"/>
    </xf>
    <xf numFmtId="0" fontId="9" fillId="9" borderId="0" applyNumberFormat="0" applyBorder="0" applyAlignment="0" applyProtection="0">
      <alignment vertical="center"/>
    </xf>
    <xf numFmtId="0" fontId="10" fillId="3" borderId="2" applyNumberFormat="0" applyAlignment="0" applyProtection="0">
      <alignment vertical="center"/>
    </xf>
    <xf numFmtId="0" fontId="29" fillId="29" borderId="0" applyNumberFormat="0" applyBorder="0" applyAlignment="0" applyProtection="0">
      <alignment vertical="center"/>
    </xf>
    <xf numFmtId="0" fontId="26" fillId="3" borderId="6" applyNumberFormat="0" applyAlignment="0" applyProtection="0">
      <alignment vertical="center"/>
    </xf>
    <xf numFmtId="0" fontId="19" fillId="19" borderId="7" applyNumberFormat="0" applyAlignment="0" applyProtection="0">
      <alignment vertical="center"/>
    </xf>
    <xf numFmtId="0" fontId="12" fillId="13" borderId="0" applyNumberFormat="0" applyBorder="0" applyAlignment="0" applyProtection="0">
      <alignment vertical="center"/>
    </xf>
    <xf numFmtId="0" fontId="9" fillId="2" borderId="0" applyNumberFormat="0" applyBorder="0" applyAlignment="0" applyProtection="0">
      <alignment vertical="center"/>
    </xf>
    <xf numFmtId="0" fontId="14" fillId="0" borderId="3" applyNumberFormat="0" applyFill="0" applyAlignment="0" applyProtection="0">
      <alignment vertical="center"/>
    </xf>
    <xf numFmtId="0" fontId="23" fillId="0" borderId="9" applyNumberFormat="0" applyFill="0" applyAlignment="0" applyProtection="0">
      <alignment vertical="center"/>
    </xf>
    <xf numFmtId="0" fontId="17" fillId="12" borderId="0" applyNumberFormat="0" applyBorder="0" applyAlignment="0" applyProtection="0">
      <alignment vertical="center"/>
    </xf>
    <xf numFmtId="0" fontId="22" fillId="23" borderId="0" applyNumberFormat="0" applyBorder="0" applyAlignment="0" applyProtection="0">
      <alignment vertical="center"/>
    </xf>
    <xf numFmtId="0" fontId="12" fillId="28" borderId="0" applyNumberFormat="0" applyBorder="0" applyAlignment="0" applyProtection="0">
      <alignment vertical="center"/>
    </xf>
    <xf numFmtId="0" fontId="9" fillId="18"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9" fillId="33" borderId="0" applyNumberFormat="0" applyBorder="0" applyAlignment="0" applyProtection="0">
      <alignment vertical="center"/>
    </xf>
    <xf numFmtId="0" fontId="12" fillId="15"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12" fillId="32" borderId="0" applyNumberFormat="0" applyBorder="0" applyAlignment="0" applyProtection="0">
      <alignment vertical="center"/>
    </xf>
    <xf numFmtId="0" fontId="9" fillId="20" borderId="0" applyNumberFormat="0" applyBorder="0" applyAlignment="0" applyProtection="0">
      <alignment vertical="center"/>
    </xf>
    <xf numFmtId="0" fontId="30" fillId="34"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考试中心为主体"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好_考试中心为主体"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_考试中心为主体"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topLeftCell="A15" workbookViewId="0">
      <selection activeCell="M29" sqref="M29"/>
    </sheetView>
  </sheetViews>
  <sheetFormatPr defaultColWidth="9" defaultRowHeight="13.5"/>
  <cols>
    <col min="1" max="1" width="9" style="1"/>
    <col min="2" max="2" width="11.875" style="1" customWidth="1"/>
    <col min="3" max="3" width="11.5" style="1" customWidth="1"/>
    <col min="4" max="4" width="32.625" style="4" customWidth="1"/>
    <col min="5" max="5" width="8.75" style="1" customWidth="1"/>
    <col min="6" max="6" width="6.375" style="1" customWidth="1"/>
    <col min="7" max="8" width="10.7583333333333" style="1" customWidth="1"/>
    <col min="9" max="9" width="8.36666666666667" style="1" customWidth="1"/>
    <col min="10" max="10" width="8.5" style="1" customWidth="1"/>
    <col min="11" max="11" width="13.9083333333333" style="1" customWidth="1"/>
    <col min="12" max="16372" width="9" style="1"/>
  </cols>
  <sheetData>
    <row r="1" s="1" customFormat="1" ht="53" customHeight="1" spans="1:11">
      <c r="A1" s="5" t="s">
        <v>0</v>
      </c>
      <c r="B1" s="5"/>
      <c r="C1" s="5"/>
      <c r="D1" s="5"/>
      <c r="E1" s="5"/>
      <c r="F1" s="5"/>
      <c r="G1" s="5"/>
      <c r="H1" s="5"/>
      <c r="I1" s="5"/>
      <c r="J1" s="5"/>
      <c r="K1" s="5"/>
    </row>
    <row r="2" s="2" customFormat="1" ht="23" customHeight="1" spans="1:11">
      <c r="A2" s="6" t="s">
        <v>1</v>
      </c>
      <c r="B2" s="6" t="s">
        <v>2</v>
      </c>
      <c r="C2" s="6"/>
      <c r="D2" s="6" t="s">
        <v>3</v>
      </c>
      <c r="E2" s="6" t="s">
        <v>4</v>
      </c>
      <c r="F2" s="6"/>
      <c r="G2" s="6" t="s">
        <v>5</v>
      </c>
      <c r="H2" s="6" t="s">
        <v>6</v>
      </c>
      <c r="I2" s="6"/>
      <c r="J2" s="6"/>
      <c r="K2" s="13" t="s">
        <v>7</v>
      </c>
    </row>
    <row r="3" s="2" customFormat="1" ht="20.25" customHeight="1" spans="1:11">
      <c r="A3" s="6"/>
      <c r="B3" s="6"/>
      <c r="C3" s="6"/>
      <c r="D3" s="6"/>
      <c r="E3" s="6" t="s">
        <v>8</v>
      </c>
      <c r="F3" s="6" t="s">
        <v>9</v>
      </c>
      <c r="G3" s="6"/>
      <c r="H3" s="6" t="s">
        <v>10</v>
      </c>
      <c r="I3" s="6"/>
      <c r="J3" s="6" t="s">
        <v>11</v>
      </c>
      <c r="K3" s="13"/>
    </row>
    <row r="4" s="2" customFormat="1" ht="47" customHeight="1" spans="1:11">
      <c r="A4" s="6"/>
      <c r="B4" s="6"/>
      <c r="C4" s="6"/>
      <c r="D4" s="6"/>
      <c r="E4" s="6"/>
      <c r="F4" s="6"/>
      <c r="G4" s="6"/>
      <c r="H4" s="6" t="s">
        <v>12</v>
      </c>
      <c r="I4" s="14" t="s">
        <v>13</v>
      </c>
      <c r="J4" s="6"/>
      <c r="K4" s="13"/>
    </row>
    <row r="5" s="3" customFormat="1" ht="30" customHeight="1" spans="1:11">
      <c r="A5" s="7">
        <v>1</v>
      </c>
      <c r="B5" s="7" t="s">
        <v>14</v>
      </c>
      <c r="C5" s="7"/>
      <c r="D5" s="8" t="s">
        <v>15</v>
      </c>
      <c r="E5" s="9" t="s">
        <v>16</v>
      </c>
      <c r="F5" s="9">
        <v>1</v>
      </c>
      <c r="G5" s="7">
        <v>2.5</v>
      </c>
      <c r="H5" s="7">
        <v>15</v>
      </c>
      <c r="I5" s="7">
        <v>50</v>
      </c>
      <c r="J5" s="7">
        <f t="shared" ref="J5:J33" si="0">H5+I5</f>
        <v>65</v>
      </c>
      <c r="K5" s="15" t="s">
        <v>17</v>
      </c>
    </row>
    <row r="6" s="3" customFormat="1" ht="30" customHeight="1" spans="1:11">
      <c r="A6" s="7"/>
      <c r="B6" s="7"/>
      <c r="C6" s="7"/>
      <c r="D6" s="8" t="s">
        <v>18</v>
      </c>
      <c r="E6" s="9" t="s">
        <v>16</v>
      </c>
      <c r="F6" s="9">
        <v>1</v>
      </c>
      <c r="G6" s="7">
        <v>2.5</v>
      </c>
      <c r="H6" s="7">
        <v>15</v>
      </c>
      <c r="I6" s="7">
        <v>50</v>
      </c>
      <c r="J6" s="7">
        <f t="shared" si="0"/>
        <v>65</v>
      </c>
      <c r="K6" s="15"/>
    </row>
    <row r="7" s="3" customFormat="1" ht="30" customHeight="1" spans="1:11">
      <c r="A7" s="7"/>
      <c r="B7" s="7"/>
      <c r="C7" s="7"/>
      <c r="D7" s="8" t="s">
        <v>19</v>
      </c>
      <c r="E7" s="9" t="s">
        <v>16</v>
      </c>
      <c r="F7" s="9">
        <v>1</v>
      </c>
      <c r="G7" s="7">
        <v>2.5</v>
      </c>
      <c r="H7" s="7">
        <v>15</v>
      </c>
      <c r="I7" s="7">
        <v>50</v>
      </c>
      <c r="J7" s="7">
        <f t="shared" si="0"/>
        <v>65</v>
      </c>
      <c r="K7" s="15"/>
    </row>
    <row r="8" s="3" customFormat="1" ht="30" customHeight="1" spans="1:11">
      <c r="A8" s="7"/>
      <c r="B8" s="7"/>
      <c r="C8" s="7"/>
      <c r="D8" s="8" t="s">
        <v>20</v>
      </c>
      <c r="E8" s="9" t="s">
        <v>16</v>
      </c>
      <c r="F8" s="9">
        <v>1</v>
      </c>
      <c r="G8" s="7">
        <v>2.5</v>
      </c>
      <c r="H8" s="7">
        <v>19</v>
      </c>
      <c r="I8" s="7">
        <v>50</v>
      </c>
      <c r="J8" s="7">
        <f t="shared" si="0"/>
        <v>69</v>
      </c>
      <c r="K8" s="15"/>
    </row>
    <row r="9" s="3" customFormat="1" ht="30" customHeight="1" spans="1:11">
      <c r="A9" s="7">
        <v>2</v>
      </c>
      <c r="B9" s="7" t="s">
        <v>21</v>
      </c>
      <c r="C9" s="7"/>
      <c r="D9" s="8" t="s">
        <v>22</v>
      </c>
      <c r="E9" s="9" t="s">
        <v>16</v>
      </c>
      <c r="F9" s="9">
        <v>1</v>
      </c>
      <c r="G9" s="7">
        <v>3.5</v>
      </c>
      <c r="H9" s="10">
        <v>13</v>
      </c>
      <c r="I9" s="10">
        <v>60</v>
      </c>
      <c r="J9" s="7">
        <f t="shared" si="0"/>
        <v>73</v>
      </c>
      <c r="K9" s="15"/>
    </row>
    <row r="10" s="3" customFormat="1" ht="30" customHeight="1" spans="1:11">
      <c r="A10" s="7"/>
      <c r="B10" s="7"/>
      <c r="C10" s="7"/>
      <c r="D10" s="8" t="s">
        <v>23</v>
      </c>
      <c r="E10" s="9" t="s">
        <v>16</v>
      </c>
      <c r="F10" s="9">
        <v>1</v>
      </c>
      <c r="G10" s="7">
        <v>2</v>
      </c>
      <c r="H10" s="10">
        <v>13</v>
      </c>
      <c r="I10" s="10">
        <v>50</v>
      </c>
      <c r="J10" s="7">
        <f t="shared" si="0"/>
        <v>63</v>
      </c>
      <c r="K10" s="15"/>
    </row>
    <row r="11" s="3" customFormat="1" ht="30" customHeight="1" spans="1:11">
      <c r="A11" s="7"/>
      <c r="B11" s="7"/>
      <c r="C11" s="7"/>
      <c r="D11" s="8" t="s">
        <v>24</v>
      </c>
      <c r="E11" s="9" t="s">
        <v>16</v>
      </c>
      <c r="F11" s="9">
        <v>1</v>
      </c>
      <c r="G11" s="7">
        <v>2</v>
      </c>
      <c r="H11" s="10">
        <v>13</v>
      </c>
      <c r="I11" s="10">
        <v>50</v>
      </c>
      <c r="J11" s="7">
        <f t="shared" si="0"/>
        <v>63</v>
      </c>
      <c r="K11" s="15"/>
    </row>
    <row r="12" s="3" customFormat="1" ht="30" customHeight="1" spans="1:11">
      <c r="A12" s="7"/>
      <c r="B12" s="7"/>
      <c r="C12" s="7"/>
      <c r="D12" s="8" t="s">
        <v>25</v>
      </c>
      <c r="E12" s="9" t="s">
        <v>16</v>
      </c>
      <c r="F12" s="9">
        <v>1</v>
      </c>
      <c r="G12" s="7">
        <v>3.5</v>
      </c>
      <c r="H12" s="10">
        <v>102</v>
      </c>
      <c r="I12" s="10">
        <v>60</v>
      </c>
      <c r="J12" s="7">
        <f t="shared" si="0"/>
        <v>162</v>
      </c>
      <c r="K12" s="15"/>
    </row>
    <row r="13" s="3" customFormat="1" ht="30" customHeight="1" spans="1:11">
      <c r="A13" s="7"/>
      <c r="B13" s="7"/>
      <c r="C13" s="7"/>
      <c r="D13" s="8" t="s">
        <v>26</v>
      </c>
      <c r="E13" s="9" t="s">
        <v>16</v>
      </c>
      <c r="F13" s="9">
        <v>1</v>
      </c>
      <c r="G13" s="7">
        <v>4</v>
      </c>
      <c r="H13" s="10">
        <v>13</v>
      </c>
      <c r="I13" s="10">
        <v>60</v>
      </c>
      <c r="J13" s="7">
        <f t="shared" si="0"/>
        <v>73</v>
      </c>
      <c r="K13" s="15"/>
    </row>
    <row r="14" s="3" customFormat="1" ht="30" customHeight="1" spans="1:11">
      <c r="A14" s="7"/>
      <c r="B14" s="7"/>
      <c r="C14" s="7"/>
      <c r="D14" s="8" t="s">
        <v>27</v>
      </c>
      <c r="E14" s="9" t="s">
        <v>16</v>
      </c>
      <c r="F14" s="9">
        <v>1</v>
      </c>
      <c r="G14" s="7">
        <v>2.5</v>
      </c>
      <c r="H14" s="10">
        <v>13</v>
      </c>
      <c r="I14" s="10">
        <v>50</v>
      </c>
      <c r="J14" s="7">
        <f t="shared" si="0"/>
        <v>63</v>
      </c>
      <c r="K14" s="15"/>
    </row>
    <row r="15" s="3" customFormat="1" ht="30" customHeight="1" spans="1:11">
      <c r="A15" s="7">
        <v>2</v>
      </c>
      <c r="B15" s="7"/>
      <c r="C15" s="7"/>
      <c r="D15" s="8" t="s">
        <v>28</v>
      </c>
      <c r="E15" s="9" t="s">
        <v>16</v>
      </c>
      <c r="F15" s="9">
        <v>1</v>
      </c>
      <c r="G15" s="7">
        <v>6</v>
      </c>
      <c r="H15" s="10">
        <v>102</v>
      </c>
      <c r="I15" s="10">
        <v>65</v>
      </c>
      <c r="J15" s="7">
        <f t="shared" si="0"/>
        <v>167</v>
      </c>
      <c r="K15" s="15"/>
    </row>
    <row r="16" s="3" customFormat="1" ht="30" customHeight="1" spans="1:11">
      <c r="A16" s="7"/>
      <c r="B16" s="7"/>
      <c r="C16" s="7"/>
      <c r="D16" s="8" t="s">
        <v>29</v>
      </c>
      <c r="E16" s="9" t="s">
        <v>16</v>
      </c>
      <c r="F16" s="9">
        <v>1</v>
      </c>
      <c r="G16" s="7">
        <v>2.5</v>
      </c>
      <c r="H16" s="10">
        <v>13</v>
      </c>
      <c r="I16" s="10">
        <v>50</v>
      </c>
      <c r="J16" s="7">
        <f t="shared" si="0"/>
        <v>63</v>
      </c>
      <c r="K16" s="15"/>
    </row>
    <row r="17" s="3" customFormat="1" ht="30" customHeight="1" spans="1:11">
      <c r="A17" s="7"/>
      <c r="B17" s="7"/>
      <c r="C17" s="7"/>
      <c r="D17" s="8" t="s">
        <v>30</v>
      </c>
      <c r="E17" s="9" t="s">
        <v>16</v>
      </c>
      <c r="F17" s="9">
        <v>1</v>
      </c>
      <c r="G17" s="7">
        <v>6</v>
      </c>
      <c r="H17" s="10">
        <v>102</v>
      </c>
      <c r="I17" s="10">
        <v>65</v>
      </c>
      <c r="J17" s="7">
        <f t="shared" si="0"/>
        <v>167</v>
      </c>
      <c r="K17" s="15"/>
    </row>
    <row r="18" s="3" customFormat="1" ht="30" customHeight="1" spans="1:11">
      <c r="A18" s="7">
        <v>3</v>
      </c>
      <c r="B18" s="7" t="s">
        <v>31</v>
      </c>
      <c r="C18" s="7"/>
      <c r="D18" s="8" t="s">
        <v>32</v>
      </c>
      <c r="E18" s="9" t="s">
        <v>16</v>
      </c>
      <c r="F18" s="9">
        <v>1</v>
      </c>
      <c r="G18" s="7">
        <v>6</v>
      </c>
      <c r="H18" s="7">
        <v>25</v>
      </c>
      <c r="I18" s="7">
        <v>65</v>
      </c>
      <c r="J18" s="7">
        <f t="shared" si="0"/>
        <v>90</v>
      </c>
      <c r="K18" s="15"/>
    </row>
    <row r="19" s="3" customFormat="1" ht="30" customHeight="1" spans="1:11">
      <c r="A19" s="7"/>
      <c r="B19" s="7"/>
      <c r="C19" s="7"/>
      <c r="D19" s="8" t="s">
        <v>33</v>
      </c>
      <c r="E19" s="9" t="s">
        <v>16</v>
      </c>
      <c r="F19" s="9">
        <v>1</v>
      </c>
      <c r="G19" s="7">
        <v>3</v>
      </c>
      <c r="H19" s="7">
        <v>20</v>
      </c>
      <c r="I19" s="7">
        <v>50</v>
      </c>
      <c r="J19" s="7">
        <f t="shared" si="0"/>
        <v>70</v>
      </c>
      <c r="K19" s="15"/>
    </row>
    <row r="20" s="3" customFormat="1" ht="30" customHeight="1" spans="1:11">
      <c r="A20" s="7"/>
      <c r="B20" s="7"/>
      <c r="C20" s="7"/>
      <c r="D20" s="8" t="s">
        <v>34</v>
      </c>
      <c r="E20" s="9" t="s">
        <v>16</v>
      </c>
      <c r="F20" s="9">
        <v>1</v>
      </c>
      <c r="G20" s="7">
        <v>3.5</v>
      </c>
      <c r="H20" s="7">
        <v>25</v>
      </c>
      <c r="I20" s="7">
        <v>60</v>
      </c>
      <c r="J20" s="7">
        <f t="shared" si="0"/>
        <v>85</v>
      </c>
      <c r="K20" s="15"/>
    </row>
    <row r="21" s="3" customFormat="1" ht="30" customHeight="1" spans="1:11">
      <c r="A21" s="7"/>
      <c r="B21" s="7"/>
      <c r="C21" s="7"/>
      <c r="D21" s="8" t="s">
        <v>35</v>
      </c>
      <c r="E21" s="9" t="s">
        <v>16</v>
      </c>
      <c r="F21" s="9">
        <v>1</v>
      </c>
      <c r="G21" s="7">
        <v>3.5</v>
      </c>
      <c r="H21" s="7">
        <v>20</v>
      </c>
      <c r="I21" s="7">
        <v>60</v>
      </c>
      <c r="J21" s="7">
        <f t="shared" si="0"/>
        <v>80</v>
      </c>
      <c r="K21" s="15"/>
    </row>
    <row r="22" s="3" customFormat="1" ht="30" customHeight="1" spans="1:11">
      <c r="A22" s="7">
        <v>4</v>
      </c>
      <c r="B22" s="7" t="s">
        <v>36</v>
      </c>
      <c r="C22" s="7"/>
      <c r="D22" s="8" t="s">
        <v>37</v>
      </c>
      <c r="E22" s="9" t="s">
        <v>16</v>
      </c>
      <c r="F22" s="9">
        <v>1</v>
      </c>
      <c r="G22" s="7">
        <v>2</v>
      </c>
      <c r="H22" s="7">
        <v>11</v>
      </c>
      <c r="I22" s="7">
        <v>50</v>
      </c>
      <c r="J22" s="7">
        <f t="shared" si="0"/>
        <v>61</v>
      </c>
      <c r="K22" s="15"/>
    </row>
    <row r="23" s="3" customFormat="1" ht="30" customHeight="1" spans="1:11">
      <c r="A23" s="7"/>
      <c r="B23" s="7"/>
      <c r="C23" s="7"/>
      <c r="D23" s="8" t="s">
        <v>38</v>
      </c>
      <c r="E23" s="9" t="s">
        <v>16</v>
      </c>
      <c r="F23" s="9">
        <v>1</v>
      </c>
      <c r="G23" s="7">
        <v>3</v>
      </c>
      <c r="H23" s="7">
        <v>11</v>
      </c>
      <c r="I23" s="7">
        <v>50</v>
      </c>
      <c r="J23" s="7">
        <f t="shared" si="0"/>
        <v>61</v>
      </c>
      <c r="K23" s="15"/>
    </row>
    <row r="24" s="3" customFormat="1" ht="37" customHeight="1" spans="1:11">
      <c r="A24" s="7"/>
      <c r="B24" s="7"/>
      <c r="C24" s="7"/>
      <c r="D24" s="8" t="s">
        <v>39</v>
      </c>
      <c r="E24" s="9" t="s">
        <v>16</v>
      </c>
      <c r="F24" s="9">
        <v>1</v>
      </c>
      <c r="G24" s="7">
        <v>3</v>
      </c>
      <c r="H24" s="7">
        <v>11</v>
      </c>
      <c r="I24" s="7">
        <v>50</v>
      </c>
      <c r="J24" s="7">
        <f t="shared" si="0"/>
        <v>61</v>
      </c>
      <c r="K24" s="15"/>
    </row>
    <row r="25" s="3" customFormat="1" ht="30.75" customHeight="1" spans="1:11">
      <c r="A25" s="7"/>
      <c r="B25" s="7"/>
      <c r="C25" s="7"/>
      <c r="D25" s="8" t="s">
        <v>40</v>
      </c>
      <c r="E25" s="9" t="s">
        <v>16</v>
      </c>
      <c r="F25" s="9">
        <v>1</v>
      </c>
      <c r="G25" s="7">
        <v>4</v>
      </c>
      <c r="H25" s="7">
        <v>20</v>
      </c>
      <c r="I25" s="7">
        <v>60</v>
      </c>
      <c r="J25" s="7">
        <f t="shared" si="0"/>
        <v>80</v>
      </c>
      <c r="K25" s="15"/>
    </row>
    <row r="26" s="3" customFormat="1" ht="30.75" customHeight="1" spans="1:11">
      <c r="A26" s="7">
        <v>5</v>
      </c>
      <c r="B26" s="8" t="s">
        <v>41</v>
      </c>
      <c r="C26" s="8"/>
      <c r="D26" s="8" t="s">
        <v>42</v>
      </c>
      <c r="E26" s="9" t="s">
        <v>16</v>
      </c>
      <c r="F26" s="9">
        <v>2</v>
      </c>
      <c r="G26" s="7">
        <v>4</v>
      </c>
      <c r="H26" s="7">
        <v>14</v>
      </c>
      <c r="I26" s="7">
        <v>60</v>
      </c>
      <c r="J26" s="7">
        <f t="shared" si="0"/>
        <v>74</v>
      </c>
      <c r="K26" s="15"/>
    </row>
    <row r="27" s="3" customFormat="1" ht="30.75" customHeight="1" spans="1:11">
      <c r="A27" s="7"/>
      <c r="B27" s="8"/>
      <c r="C27" s="8"/>
      <c r="D27" s="8" t="s">
        <v>43</v>
      </c>
      <c r="E27" s="9" t="s">
        <v>16</v>
      </c>
      <c r="F27" s="9">
        <v>2</v>
      </c>
      <c r="G27" s="7">
        <v>4</v>
      </c>
      <c r="H27" s="7">
        <v>22</v>
      </c>
      <c r="I27" s="7">
        <v>60</v>
      </c>
      <c r="J27" s="7">
        <f t="shared" si="0"/>
        <v>82</v>
      </c>
      <c r="K27" s="15"/>
    </row>
    <row r="28" s="3" customFormat="1" ht="30.75" customHeight="1" spans="1:11">
      <c r="A28" s="7"/>
      <c r="B28" s="8"/>
      <c r="C28" s="8"/>
      <c r="D28" s="8" t="s">
        <v>44</v>
      </c>
      <c r="E28" s="9" t="s">
        <v>16</v>
      </c>
      <c r="F28" s="9">
        <v>2</v>
      </c>
      <c r="G28" s="7">
        <v>3</v>
      </c>
      <c r="H28" s="7">
        <v>25</v>
      </c>
      <c r="I28" s="7">
        <v>50</v>
      </c>
      <c r="J28" s="7">
        <f t="shared" si="0"/>
        <v>75</v>
      </c>
      <c r="K28" s="15"/>
    </row>
    <row r="29" s="3" customFormat="1" ht="30.75" customHeight="1" spans="1:11">
      <c r="A29" s="7"/>
      <c r="B29" s="8"/>
      <c r="C29" s="8"/>
      <c r="D29" s="8" t="s">
        <v>45</v>
      </c>
      <c r="E29" s="9" t="s">
        <v>16</v>
      </c>
      <c r="F29" s="9">
        <v>2</v>
      </c>
      <c r="G29" s="7">
        <v>4</v>
      </c>
      <c r="H29" s="7">
        <v>14</v>
      </c>
      <c r="I29" s="7">
        <v>60</v>
      </c>
      <c r="J29" s="7">
        <f t="shared" si="0"/>
        <v>74</v>
      </c>
      <c r="K29" s="15"/>
    </row>
    <row r="30" s="3" customFormat="1" ht="30.75" customHeight="1" spans="1:11">
      <c r="A30" s="7"/>
      <c r="B30" s="8"/>
      <c r="C30" s="8"/>
      <c r="D30" s="8" t="s">
        <v>46</v>
      </c>
      <c r="E30" s="9" t="s">
        <v>16</v>
      </c>
      <c r="F30" s="9">
        <v>2</v>
      </c>
      <c r="G30" s="7">
        <v>3</v>
      </c>
      <c r="H30" s="7">
        <v>14</v>
      </c>
      <c r="I30" s="7">
        <v>50</v>
      </c>
      <c r="J30" s="7">
        <f t="shared" si="0"/>
        <v>64</v>
      </c>
      <c r="K30" s="15"/>
    </row>
    <row r="31" s="3" customFormat="1" ht="30.75" customHeight="1" spans="1:11">
      <c r="A31" s="7"/>
      <c r="B31" s="8"/>
      <c r="C31" s="8"/>
      <c r="D31" s="8" t="s">
        <v>47</v>
      </c>
      <c r="E31" s="9" t="s">
        <v>16</v>
      </c>
      <c r="F31" s="9">
        <v>2</v>
      </c>
      <c r="G31" s="7">
        <v>3</v>
      </c>
      <c r="H31" s="7">
        <v>25</v>
      </c>
      <c r="I31" s="7">
        <v>50</v>
      </c>
      <c r="J31" s="7">
        <f t="shared" si="0"/>
        <v>75</v>
      </c>
      <c r="K31" s="15"/>
    </row>
    <row r="32" s="3" customFormat="1" ht="30.75" customHeight="1" spans="1:11">
      <c r="A32" s="7"/>
      <c r="B32" s="8"/>
      <c r="C32" s="8"/>
      <c r="D32" s="8" t="s">
        <v>48</v>
      </c>
      <c r="E32" s="9" t="s">
        <v>16</v>
      </c>
      <c r="F32" s="9">
        <v>2</v>
      </c>
      <c r="G32" s="7">
        <v>4</v>
      </c>
      <c r="H32" s="7">
        <v>33</v>
      </c>
      <c r="I32" s="7">
        <v>60</v>
      </c>
      <c r="J32" s="7">
        <f t="shared" si="0"/>
        <v>93</v>
      </c>
      <c r="K32" s="15"/>
    </row>
    <row r="33" s="3" customFormat="1" ht="30" customHeight="1" spans="1:11">
      <c r="A33" s="7"/>
      <c r="B33" s="8"/>
      <c r="C33" s="8"/>
      <c r="D33" s="8" t="s">
        <v>49</v>
      </c>
      <c r="E33" s="9" t="s">
        <v>16</v>
      </c>
      <c r="F33" s="9">
        <v>2</v>
      </c>
      <c r="G33" s="7">
        <v>3</v>
      </c>
      <c r="H33" s="7">
        <v>30</v>
      </c>
      <c r="I33" s="7">
        <v>50</v>
      </c>
      <c r="J33" s="7">
        <f t="shared" si="0"/>
        <v>80</v>
      </c>
      <c r="K33" s="15"/>
    </row>
    <row r="34" s="3" customFormat="1" ht="30" customHeight="1" spans="1:11">
      <c r="A34" s="7"/>
      <c r="B34" s="8"/>
      <c r="C34" s="8"/>
      <c r="D34" s="8" t="s">
        <v>50</v>
      </c>
      <c r="E34" s="9" t="s">
        <v>16</v>
      </c>
      <c r="F34" s="9">
        <v>2</v>
      </c>
      <c r="G34" s="7">
        <v>3</v>
      </c>
      <c r="H34" s="7">
        <v>30</v>
      </c>
      <c r="I34" s="7">
        <v>50</v>
      </c>
      <c r="J34" s="7">
        <f t="shared" ref="J34:J40" si="1">H34+I34</f>
        <v>80</v>
      </c>
      <c r="K34" s="15"/>
    </row>
    <row r="35" s="3" customFormat="1" ht="30.75" customHeight="1" spans="1:11">
      <c r="A35" s="7"/>
      <c r="B35" s="8"/>
      <c r="C35" s="8"/>
      <c r="D35" s="8" t="s">
        <v>51</v>
      </c>
      <c r="E35" s="9" t="s">
        <v>16</v>
      </c>
      <c r="F35" s="9">
        <v>2</v>
      </c>
      <c r="G35" s="7">
        <v>4</v>
      </c>
      <c r="H35" s="7">
        <v>23</v>
      </c>
      <c r="I35" s="7">
        <v>60</v>
      </c>
      <c r="J35" s="7">
        <f t="shared" si="1"/>
        <v>83</v>
      </c>
      <c r="K35" s="15"/>
    </row>
    <row r="36" s="3" customFormat="1" ht="30.75" customHeight="1" spans="1:11">
      <c r="A36" s="7"/>
      <c r="B36" s="8"/>
      <c r="C36" s="8"/>
      <c r="D36" s="8" t="s">
        <v>52</v>
      </c>
      <c r="E36" s="9" t="s">
        <v>16</v>
      </c>
      <c r="F36" s="9">
        <v>2</v>
      </c>
      <c r="G36" s="7">
        <v>3</v>
      </c>
      <c r="H36" s="7">
        <v>25</v>
      </c>
      <c r="I36" s="7">
        <v>50</v>
      </c>
      <c r="J36" s="7">
        <f t="shared" si="1"/>
        <v>75</v>
      </c>
      <c r="K36" s="15"/>
    </row>
    <row r="37" s="3" customFormat="1" ht="30.75" customHeight="1" spans="1:11">
      <c r="A37" s="7">
        <v>5</v>
      </c>
      <c r="B37" s="8"/>
      <c r="C37" s="8"/>
      <c r="D37" s="8" t="s">
        <v>53</v>
      </c>
      <c r="E37" s="9" t="s">
        <v>16</v>
      </c>
      <c r="F37" s="9">
        <v>2</v>
      </c>
      <c r="G37" s="7">
        <v>3</v>
      </c>
      <c r="H37" s="7">
        <v>30</v>
      </c>
      <c r="I37" s="7">
        <v>50</v>
      </c>
      <c r="J37" s="7">
        <f t="shared" si="1"/>
        <v>80</v>
      </c>
      <c r="K37" s="15"/>
    </row>
    <row r="38" s="3" customFormat="1" ht="30.75" customHeight="1" spans="1:11">
      <c r="A38" s="7"/>
      <c r="B38" s="8"/>
      <c r="C38" s="8"/>
      <c r="D38" s="8" t="s">
        <v>54</v>
      </c>
      <c r="E38" s="9" t="s">
        <v>16</v>
      </c>
      <c r="F38" s="9">
        <v>2</v>
      </c>
      <c r="G38" s="7">
        <v>4</v>
      </c>
      <c r="H38" s="7">
        <v>23</v>
      </c>
      <c r="I38" s="7">
        <v>60</v>
      </c>
      <c r="J38" s="7">
        <f t="shared" si="1"/>
        <v>83</v>
      </c>
      <c r="K38" s="15"/>
    </row>
    <row r="39" s="3" customFormat="1" ht="30.75" customHeight="1" spans="1:11">
      <c r="A39" s="7"/>
      <c r="B39" s="8"/>
      <c r="C39" s="8"/>
      <c r="D39" s="8" t="s">
        <v>55</v>
      </c>
      <c r="E39" s="9" t="s">
        <v>16</v>
      </c>
      <c r="F39" s="9">
        <v>2</v>
      </c>
      <c r="G39" s="7">
        <v>3</v>
      </c>
      <c r="H39" s="7">
        <v>25</v>
      </c>
      <c r="I39" s="7">
        <v>50</v>
      </c>
      <c r="J39" s="7">
        <f t="shared" si="1"/>
        <v>75</v>
      </c>
      <c r="K39" s="15"/>
    </row>
    <row r="40" s="3" customFormat="1" ht="30.75" customHeight="1" spans="1:11">
      <c r="A40" s="7"/>
      <c r="B40" s="8"/>
      <c r="C40" s="8"/>
      <c r="D40" s="8" t="s">
        <v>56</v>
      </c>
      <c r="E40" s="9" t="s">
        <v>16</v>
      </c>
      <c r="F40" s="9">
        <v>2</v>
      </c>
      <c r="G40" s="7">
        <v>3</v>
      </c>
      <c r="H40" s="7">
        <v>30</v>
      </c>
      <c r="I40" s="7">
        <v>50</v>
      </c>
      <c r="J40" s="7">
        <f t="shared" si="1"/>
        <v>80</v>
      </c>
      <c r="K40" s="15"/>
    </row>
    <row r="41" s="3" customFormat="1" ht="30.75" customHeight="1" spans="1:11">
      <c r="A41" s="7"/>
      <c r="B41" s="8"/>
      <c r="C41" s="8"/>
      <c r="D41" s="8" t="s">
        <v>57</v>
      </c>
      <c r="E41" s="9" t="s">
        <v>16</v>
      </c>
      <c r="F41" s="9">
        <v>2</v>
      </c>
      <c r="G41" s="7">
        <v>4</v>
      </c>
      <c r="H41" s="7">
        <v>23</v>
      </c>
      <c r="I41" s="7">
        <v>60</v>
      </c>
      <c r="J41" s="7">
        <f t="shared" ref="J41:J43" si="2">H41+I41</f>
        <v>83</v>
      </c>
      <c r="K41" s="15"/>
    </row>
    <row r="42" s="3" customFormat="1" ht="30.75" customHeight="1" spans="1:11">
      <c r="A42" s="7"/>
      <c r="B42" s="8"/>
      <c r="C42" s="8"/>
      <c r="D42" s="8" t="s">
        <v>58</v>
      </c>
      <c r="E42" s="9" t="s">
        <v>16</v>
      </c>
      <c r="F42" s="9">
        <v>2</v>
      </c>
      <c r="G42" s="7">
        <v>3</v>
      </c>
      <c r="H42" s="7">
        <v>25</v>
      </c>
      <c r="I42" s="7">
        <v>50</v>
      </c>
      <c r="J42" s="7">
        <f t="shared" si="2"/>
        <v>75</v>
      </c>
      <c r="K42" s="15"/>
    </row>
    <row r="43" s="3" customFormat="1" ht="30.75" customHeight="1" spans="1:11">
      <c r="A43" s="7"/>
      <c r="B43" s="8"/>
      <c r="C43" s="8"/>
      <c r="D43" s="8" t="s">
        <v>59</v>
      </c>
      <c r="E43" s="9" t="s">
        <v>16</v>
      </c>
      <c r="F43" s="9">
        <v>2</v>
      </c>
      <c r="G43" s="7">
        <v>3</v>
      </c>
      <c r="H43" s="7">
        <v>30</v>
      </c>
      <c r="I43" s="7">
        <v>50</v>
      </c>
      <c r="J43" s="7">
        <f t="shared" si="2"/>
        <v>80</v>
      </c>
      <c r="K43" s="15"/>
    </row>
    <row r="44" s="3" customFormat="1" ht="30.75" customHeight="1" spans="1:11">
      <c r="A44" s="7"/>
      <c r="B44" s="8"/>
      <c r="C44" s="8"/>
      <c r="D44" s="8" t="s">
        <v>60</v>
      </c>
      <c r="E44" s="9" t="s">
        <v>16</v>
      </c>
      <c r="F44" s="9">
        <v>2</v>
      </c>
      <c r="G44" s="7">
        <v>4</v>
      </c>
      <c r="H44" s="7">
        <v>23</v>
      </c>
      <c r="I44" s="7">
        <v>60</v>
      </c>
      <c r="J44" s="7">
        <f t="shared" ref="J44:J46" si="3">H44+I44</f>
        <v>83</v>
      </c>
      <c r="K44" s="15"/>
    </row>
    <row r="45" s="3" customFormat="1" ht="30" customHeight="1" spans="1:11">
      <c r="A45" s="7"/>
      <c r="B45" s="8"/>
      <c r="C45" s="8"/>
      <c r="D45" s="8" t="s">
        <v>61</v>
      </c>
      <c r="E45" s="9" t="s">
        <v>16</v>
      </c>
      <c r="F45" s="9">
        <v>2</v>
      </c>
      <c r="G45" s="7">
        <v>3</v>
      </c>
      <c r="H45" s="7">
        <v>25</v>
      </c>
      <c r="I45" s="7">
        <v>50</v>
      </c>
      <c r="J45" s="7">
        <f t="shared" si="3"/>
        <v>75</v>
      </c>
      <c r="K45" s="15"/>
    </row>
    <row r="46" s="3" customFormat="1" ht="30" customHeight="1" spans="1:11">
      <c r="A46" s="7"/>
      <c r="B46" s="8"/>
      <c r="C46" s="8"/>
      <c r="D46" s="8" t="s">
        <v>62</v>
      </c>
      <c r="E46" s="9" t="s">
        <v>16</v>
      </c>
      <c r="F46" s="9">
        <v>2</v>
      </c>
      <c r="G46" s="7">
        <v>3</v>
      </c>
      <c r="H46" s="7">
        <v>30</v>
      </c>
      <c r="I46" s="7">
        <v>50</v>
      </c>
      <c r="J46" s="7">
        <f t="shared" si="3"/>
        <v>80</v>
      </c>
      <c r="K46" s="15"/>
    </row>
    <row r="47" s="3" customFormat="1" ht="30" customHeight="1" spans="1:11">
      <c r="A47" s="7"/>
      <c r="B47" s="8"/>
      <c r="C47" s="8"/>
      <c r="D47" s="8" t="s">
        <v>63</v>
      </c>
      <c r="E47" s="9" t="s">
        <v>16</v>
      </c>
      <c r="F47" s="9">
        <v>2</v>
      </c>
      <c r="G47" s="7">
        <v>4</v>
      </c>
      <c r="H47" s="7">
        <v>23</v>
      </c>
      <c r="I47" s="7">
        <v>60</v>
      </c>
      <c r="J47" s="7">
        <f t="shared" ref="J47:J49" si="4">H47+I47</f>
        <v>83</v>
      </c>
      <c r="K47" s="15"/>
    </row>
    <row r="48" s="3" customFormat="1" ht="30" customHeight="1" spans="1:11">
      <c r="A48" s="7">
        <v>5</v>
      </c>
      <c r="B48" s="8"/>
      <c r="C48" s="8"/>
      <c r="D48" s="8" t="s">
        <v>61</v>
      </c>
      <c r="E48" s="9" t="s">
        <v>16</v>
      </c>
      <c r="F48" s="9">
        <v>2</v>
      </c>
      <c r="G48" s="7">
        <v>3</v>
      </c>
      <c r="H48" s="7">
        <v>25</v>
      </c>
      <c r="I48" s="7">
        <v>50</v>
      </c>
      <c r="J48" s="7">
        <f t="shared" si="4"/>
        <v>75</v>
      </c>
      <c r="K48" s="15"/>
    </row>
    <row r="49" s="3" customFormat="1" ht="30" customHeight="1" spans="1:11">
      <c r="A49" s="7"/>
      <c r="B49" s="8"/>
      <c r="C49" s="8"/>
      <c r="D49" s="8" t="s">
        <v>62</v>
      </c>
      <c r="E49" s="9" t="s">
        <v>16</v>
      </c>
      <c r="F49" s="9">
        <v>2</v>
      </c>
      <c r="G49" s="7">
        <v>3</v>
      </c>
      <c r="H49" s="7">
        <v>30</v>
      </c>
      <c r="I49" s="7">
        <v>50</v>
      </c>
      <c r="J49" s="7">
        <f t="shared" si="4"/>
        <v>80</v>
      </c>
      <c r="K49" s="15"/>
    </row>
    <row r="50" s="3" customFormat="1" ht="30" customHeight="1" spans="1:11">
      <c r="A50" s="7"/>
      <c r="B50" s="8"/>
      <c r="C50" s="8"/>
      <c r="D50" s="8" t="s">
        <v>64</v>
      </c>
      <c r="E50" s="9" t="s">
        <v>16</v>
      </c>
      <c r="F50" s="9">
        <v>2</v>
      </c>
      <c r="G50" s="7">
        <v>4</v>
      </c>
      <c r="H50" s="7">
        <v>20</v>
      </c>
      <c r="I50" s="7">
        <v>60</v>
      </c>
      <c r="J50" s="7">
        <f t="shared" ref="J50:J52" si="5">H50+I50</f>
        <v>80</v>
      </c>
      <c r="K50" s="15"/>
    </row>
    <row r="51" s="3" customFormat="1" ht="30" customHeight="1" spans="1:11">
      <c r="A51" s="7"/>
      <c r="B51" s="8"/>
      <c r="C51" s="8"/>
      <c r="D51" s="8" t="s">
        <v>65</v>
      </c>
      <c r="E51" s="9" t="s">
        <v>16</v>
      </c>
      <c r="F51" s="9">
        <v>2</v>
      </c>
      <c r="G51" s="7">
        <v>3</v>
      </c>
      <c r="H51" s="7">
        <v>15</v>
      </c>
      <c r="I51" s="7">
        <v>50</v>
      </c>
      <c r="J51" s="7">
        <f t="shared" si="5"/>
        <v>65</v>
      </c>
      <c r="K51" s="15"/>
    </row>
    <row r="52" s="3" customFormat="1" ht="30" customHeight="1" spans="1:11">
      <c r="A52" s="7"/>
      <c r="B52" s="8"/>
      <c r="C52" s="8"/>
      <c r="D52" s="8" t="s">
        <v>66</v>
      </c>
      <c r="E52" s="9" t="s">
        <v>16</v>
      </c>
      <c r="F52" s="9">
        <v>2</v>
      </c>
      <c r="G52" s="7">
        <v>3</v>
      </c>
      <c r="H52" s="7">
        <v>19</v>
      </c>
      <c r="I52" s="7">
        <v>50</v>
      </c>
      <c r="J52" s="7">
        <f t="shared" si="5"/>
        <v>69</v>
      </c>
      <c r="K52" s="15"/>
    </row>
    <row r="53" s="3" customFormat="1" ht="30" customHeight="1" spans="1:11">
      <c r="A53" s="7"/>
      <c r="B53" s="8"/>
      <c r="C53" s="8"/>
      <c r="D53" s="11" t="s">
        <v>67</v>
      </c>
      <c r="E53" s="9" t="s">
        <v>16</v>
      </c>
      <c r="F53" s="9">
        <v>2</v>
      </c>
      <c r="G53" s="7">
        <v>4</v>
      </c>
      <c r="H53" s="7">
        <v>14</v>
      </c>
      <c r="I53" s="7">
        <v>60</v>
      </c>
      <c r="J53" s="7">
        <f t="shared" ref="J53:J58" si="6">H53+I53</f>
        <v>74</v>
      </c>
      <c r="K53" s="15"/>
    </row>
    <row r="54" s="3" customFormat="1" ht="30" customHeight="1" spans="1:11">
      <c r="A54" s="7"/>
      <c r="B54" s="8"/>
      <c r="C54" s="8"/>
      <c r="D54" s="11" t="s">
        <v>68</v>
      </c>
      <c r="E54" s="9" t="s">
        <v>16</v>
      </c>
      <c r="F54" s="9">
        <v>2</v>
      </c>
      <c r="G54" s="7">
        <v>3</v>
      </c>
      <c r="H54" s="7">
        <v>15</v>
      </c>
      <c r="I54" s="7">
        <v>50</v>
      </c>
      <c r="J54" s="7">
        <f t="shared" si="6"/>
        <v>65</v>
      </c>
      <c r="K54" s="15"/>
    </row>
    <row r="55" s="3" customFormat="1" ht="30" customHeight="1" spans="1:11">
      <c r="A55" s="7"/>
      <c r="B55" s="8"/>
      <c r="C55" s="8"/>
      <c r="D55" s="11" t="s">
        <v>69</v>
      </c>
      <c r="E55" s="9" t="s">
        <v>16</v>
      </c>
      <c r="F55" s="9">
        <v>2</v>
      </c>
      <c r="G55" s="7">
        <v>3</v>
      </c>
      <c r="H55" s="7">
        <v>19</v>
      </c>
      <c r="I55" s="7">
        <v>50</v>
      </c>
      <c r="J55" s="7">
        <f t="shared" si="6"/>
        <v>69</v>
      </c>
      <c r="K55" s="15"/>
    </row>
    <row r="56" s="3" customFormat="1" ht="30" customHeight="1" spans="1:11">
      <c r="A56" s="7"/>
      <c r="B56" s="8"/>
      <c r="C56" s="8"/>
      <c r="D56" s="11" t="s">
        <v>70</v>
      </c>
      <c r="E56" s="9" t="s">
        <v>16</v>
      </c>
      <c r="F56" s="9">
        <v>2</v>
      </c>
      <c r="G56" s="7">
        <v>4</v>
      </c>
      <c r="H56" s="7">
        <v>14</v>
      </c>
      <c r="I56" s="7">
        <v>60</v>
      </c>
      <c r="J56" s="7">
        <f t="shared" si="6"/>
        <v>74</v>
      </c>
      <c r="K56" s="15"/>
    </row>
    <row r="57" s="3" customFormat="1" ht="30" customHeight="1" spans="1:11">
      <c r="A57" s="7"/>
      <c r="B57" s="8"/>
      <c r="C57" s="8"/>
      <c r="D57" s="11" t="s">
        <v>71</v>
      </c>
      <c r="E57" s="9" t="s">
        <v>16</v>
      </c>
      <c r="F57" s="9">
        <v>2</v>
      </c>
      <c r="G57" s="7">
        <v>3</v>
      </c>
      <c r="H57" s="7">
        <v>18</v>
      </c>
      <c r="I57" s="7">
        <v>50</v>
      </c>
      <c r="J57" s="7">
        <f t="shared" si="6"/>
        <v>68</v>
      </c>
      <c r="K57" s="15"/>
    </row>
    <row r="58" s="3" customFormat="1" ht="30" customHeight="1" spans="1:11">
      <c r="A58" s="7"/>
      <c r="B58" s="8"/>
      <c r="C58" s="8"/>
      <c r="D58" s="11" t="s">
        <v>72</v>
      </c>
      <c r="E58" s="9" t="s">
        <v>16</v>
      </c>
      <c r="F58" s="9">
        <v>2</v>
      </c>
      <c r="G58" s="7">
        <v>3</v>
      </c>
      <c r="H58" s="7">
        <v>22</v>
      </c>
      <c r="I58" s="7">
        <v>50</v>
      </c>
      <c r="J58" s="7">
        <f t="shared" si="6"/>
        <v>72</v>
      </c>
      <c r="K58" s="15"/>
    </row>
    <row r="59" s="3" customFormat="1" ht="30" customHeight="1" spans="1:11">
      <c r="A59" s="7">
        <v>5</v>
      </c>
      <c r="B59" s="8"/>
      <c r="C59" s="8"/>
      <c r="D59" s="11" t="s">
        <v>73</v>
      </c>
      <c r="E59" s="9" t="s">
        <v>16</v>
      </c>
      <c r="F59" s="9">
        <v>2</v>
      </c>
      <c r="G59" s="7">
        <v>4</v>
      </c>
      <c r="H59" s="7">
        <v>14</v>
      </c>
      <c r="I59" s="7">
        <v>60</v>
      </c>
      <c r="J59" s="7">
        <f t="shared" ref="J59:J73" si="7">H59+I59</f>
        <v>74</v>
      </c>
      <c r="K59" s="15"/>
    </row>
    <row r="60" s="3" customFormat="1" ht="30" customHeight="1" spans="1:11">
      <c r="A60" s="7"/>
      <c r="B60" s="8"/>
      <c r="C60" s="8"/>
      <c r="D60" s="11" t="s">
        <v>74</v>
      </c>
      <c r="E60" s="9" t="s">
        <v>16</v>
      </c>
      <c r="F60" s="9">
        <v>2</v>
      </c>
      <c r="G60" s="7">
        <v>3</v>
      </c>
      <c r="H60" s="7">
        <v>20</v>
      </c>
      <c r="I60" s="7">
        <v>50</v>
      </c>
      <c r="J60" s="7">
        <f t="shared" si="7"/>
        <v>70</v>
      </c>
      <c r="K60" s="15"/>
    </row>
    <row r="61" s="3" customFormat="1" ht="30" customHeight="1" spans="1:11">
      <c r="A61" s="7"/>
      <c r="B61" s="8"/>
      <c r="C61" s="8"/>
      <c r="D61" s="11" t="s">
        <v>75</v>
      </c>
      <c r="E61" s="9" t="s">
        <v>16</v>
      </c>
      <c r="F61" s="9">
        <v>2</v>
      </c>
      <c r="G61" s="7">
        <v>3</v>
      </c>
      <c r="H61" s="7">
        <v>25</v>
      </c>
      <c r="I61" s="7">
        <v>50</v>
      </c>
      <c r="J61" s="7">
        <f t="shared" si="7"/>
        <v>75</v>
      </c>
      <c r="K61" s="15"/>
    </row>
    <row r="62" s="3" customFormat="1" ht="30" customHeight="1" spans="1:11">
      <c r="A62" s="7"/>
      <c r="B62" s="8"/>
      <c r="C62" s="8"/>
      <c r="D62" s="12" t="s">
        <v>76</v>
      </c>
      <c r="E62" s="9" t="s">
        <v>16</v>
      </c>
      <c r="F62" s="9">
        <v>2</v>
      </c>
      <c r="G62" s="7">
        <v>4</v>
      </c>
      <c r="H62" s="7">
        <v>14</v>
      </c>
      <c r="I62" s="7">
        <v>60</v>
      </c>
      <c r="J62" s="7">
        <f t="shared" si="7"/>
        <v>74</v>
      </c>
      <c r="K62" s="15"/>
    </row>
    <row r="63" s="3" customFormat="1" ht="30" customHeight="1" spans="1:11">
      <c r="A63" s="7"/>
      <c r="B63" s="8"/>
      <c r="C63" s="8"/>
      <c r="D63" s="12" t="s">
        <v>77</v>
      </c>
      <c r="E63" s="9" t="s">
        <v>16</v>
      </c>
      <c r="F63" s="9">
        <v>2</v>
      </c>
      <c r="G63" s="7">
        <v>3</v>
      </c>
      <c r="H63" s="7">
        <v>15</v>
      </c>
      <c r="I63" s="7">
        <v>50</v>
      </c>
      <c r="J63" s="7">
        <f t="shared" si="7"/>
        <v>65</v>
      </c>
      <c r="K63" s="15"/>
    </row>
    <row r="64" s="3" customFormat="1" ht="30" customHeight="1" spans="1:11">
      <c r="A64" s="7"/>
      <c r="B64" s="8"/>
      <c r="C64" s="8"/>
      <c r="D64" s="12" t="s">
        <v>78</v>
      </c>
      <c r="E64" s="9" t="s">
        <v>16</v>
      </c>
      <c r="F64" s="9">
        <v>2</v>
      </c>
      <c r="G64" s="7">
        <v>3</v>
      </c>
      <c r="H64" s="7">
        <v>19</v>
      </c>
      <c r="I64" s="7">
        <v>50</v>
      </c>
      <c r="J64" s="7">
        <f t="shared" si="7"/>
        <v>69</v>
      </c>
      <c r="K64" s="15"/>
    </row>
    <row r="65" s="3" customFormat="1" ht="30" customHeight="1" spans="1:11">
      <c r="A65" s="7"/>
      <c r="B65" s="8"/>
      <c r="C65" s="8"/>
      <c r="D65" s="12" t="s">
        <v>79</v>
      </c>
      <c r="E65" s="9" t="s">
        <v>16</v>
      </c>
      <c r="F65" s="9">
        <v>2</v>
      </c>
      <c r="G65" s="7">
        <v>4</v>
      </c>
      <c r="H65" s="7">
        <v>14</v>
      </c>
      <c r="I65" s="7">
        <v>60</v>
      </c>
      <c r="J65" s="7">
        <f t="shared" si="7"/>
        <v>74</v>
      </c>
      <c r="K65" s="15"/>
    </row>
    <row r="66" s="3" customFormat="1" ht="30" customHeight="1" spans="1:11">
      <c r="A66" s="7"/>
      <c r="B66" s="8"/>
      <c r="C66" s="8"/>
      <c r="D66" s="12" t="s">
        <v>80</v>
      </c>
      <c r="E66" s="9" t="s">
        <v>16</v>
      </c>
      <c r="F66" s="9">
        <v>2</v>
      </c>
      <c r="G66" s="7">
        <v>3</v>
      </c>
      <c r="H66" s="7">
        <v>18</v>
      </c>
      <c r="I66" s="7">
        <v>50</v>
      </c>
      <c r="J66" s="7">
        <f t="shared" si="7"/>
        <v>68</v>
      </c>
      <c r="K66" s="15"/>
    </row>
    <row r="67" s="3" customFormat="1" ht="30" customHeight="1" spans="1:11">
      <c r="A67" s="7"/>
      <c r="B67" s="8"/>
      <c r="C67" s="8"/>
      <c r="D67" s="12" t="s">
        <v>81</v>
      </c>
      <c r="E67" s="9" t="s">
        <v>16</v>
      </c>
      <c r="F67" s="9">
        <v>2</v>
      </c>
      <c r="G67" s="7">
        <v>3</v>
      </c>
      <c r="H67" s="7">
        <v>22</v>
      </c>
      <c r="I67" s="7">
        <v>50</v>
      </c>
      <c r="J67" s="7">
        <f t="shared" si="7"/>
        <v>72</v>
      </c>
      <c r="K67" s="15"/>
    </row>
    <row r="68" s="3" customFormat="1" ht="30" customHeight="1" spans="1:11">
      <c r="A68" s="7"/>
      <c r="B68" s="8"/>
      <c r="C68" s="8"/>
      <c r="D68" s="12" t="s">
        <v>82</v>
      </c>
      <c r="E68" s="9" t="s">
        <v>16</v>
      </c>
      <c r="F68" s="9">
        <v>2</v>
      </c>
      <c r="G68" s="7">
        <v>4</v>
      </c>
      <c r="H68" s="7">
        <v>20</v>
      </c>
      <c r="I68" s="7">
        <v>60</v>
      </c>
      <c r="J68" s="7">
        <f t="shared" si="7"/>
        <v>80</v>
      </c>
      <c r="K68" s="15"/>
    </row>
    <row r="69" s="3" customFormat="1" ht="30" customHeight="1" spans="1:11">
      <c r="A69" s="7"/>
      <c r="B69" s="8"/>
      <c r="C69" s="8"/>
      <c r="D69" s="12" t="s">
        <v>83</v>
      </c>
      <c r="E69" s="9" t="s">
        <v>16</v>
      </c>
      <c r="F69" s="9">
        <v>2</v>
      </c>
      <c r="G69" s="7">
        <v>3</v>
      </c>
      <c r="H69" s="7">
        <v>20</v>
      </c>
      <c r="I69" s="7">
        <v>50</v>
      </c>
      <c r="J69" s="7">
        <f t="shared" si="7"/>
        <v>70</v>
      </c>
      <c r="K69" s="15"/>
    </row>
    <row r="70" s="3" customFormat="1" ht="30" customHeight="1" spans="1:11">
      <c r="A70" s="7">
        <v>5</v>
      </c>
      <c r="B70" s="8"/>
      <c r="C70" s="8"/>
      <c r="D70" s="12" t="s">
        <v>84</v>
      </c>
      <c r="E70" s="9" t="s">
        <v>16</v>
      </c>
      <c r="F70" s="9">
        <v>2</v>
      </c>
      <c r="G70" s="7">
        <v>3</v>
      </c>
      <c r="H70" s="7">
        <v>25</v>
      </c>
      <c r="I70" s="7">
        <v>50</v>
      </c>
      <c r="J70" s="7">
        <f t="shared" si="7"/>
        <v>75</v>
      </c>
      <c r="K70" s="15"/>
    </row>
    <row r="71" s="3" customFormat="1" ht="30" customHeight="1" spans="1:11">
      <c r="A71" s="7"/>
      <c r="B71" s="8"/>
      <c r="C71" s="8"/>
      <c r="D71" s="12" t="s">
        <v>85</v>
      </c>
      <c r="E71" s="9" t="s">
        <v>16</v>
      </c>
      <c r="F71" s="9">
        <v>2</v>
      </c>
      <c r="G71" s="7">
        <v>4</v>
      </c>
      <c r="H71" s="7">
        <v>20</v>
      </c>
      <c r="I71" s="7">
        <v>60</v>
      </c>
      <c r="J71" s="7">
        <f t="shared" si="7"/>
        <v>80</v>
      </c>
      <c r="K71" s="15"/>
    </row>
    <row r="72" s="3" customFormat="1" ht="30" customHeight="1" spans="1:11">
      <c r="A72" s="7"/>
      <c r="B72" s="8"/>
      <c r="C72" s="8"/>
      <c r="D72" s="12" t="s">
        <v>86</v>
      </c>
      <c r="E72" s="9" t="s">
        <v>16</v>
      </c>
      <c r="F72" s="9">
        <v>2</v>
      </c>
      <c r="G72" s="7">
        <v>3</v>
      </c>
      <c r="H72" s="7">
        <v>20</v>
      </c>
      <c r="I72" s="7">
        <v>50</v>
      </c>
      <c r="J72" s="7">
        <f t="shared" si="7"/>
        <v>70</v>
      </c>
      <c r="K72" s="15"/>
    </row>
    <row r="73" s="3" customFormat="1" ht="30" customHeight="1" spans="1:11">
      <c r="A73" s="7"/>
      <c r="B73" s="8"/>
      <c r="C73" s="8"/>
      <c r="D73" s="12" t="s">
        <v>87</v>
      </c>
      <c r="E73" s="9" t="s">
        <v>16</v>
      </c>
      <c r="F73" s="9">
        <v>2</v>
      </c>
      <c r="G73" s="7">
        <v>3</v>
      </c>
      <c r="H73" s="7">
        <v>25</v>
      </c>
      <c r="I73" s="7">
        <v>50</v>
      </c>
      <c r="J73" s="7">
        <f t="shared" si="7"/>
        <v>75</v>
      </c>
      <c r="K73" s="15"/>
    </row>
  </sheetData>
  <autoFilter ref="A5:XER73">
    <extLst/>
  </autoFilter>
  <mergeCells count="28">
    <mergeCell ref="A1:K1"/>
    <mergeCell ref="E2:F2"/>
    <mergeCell ref="H2:J2"/>
    <mergeCell ref="H3:I3"/>
    <mergeCell ref="A2:A4"/>
    <mergeCell ref="A5:A8"/>
    <mergeCell ref="A9:A14"/>
    <mergeCell ref="A15:A17"/>
    <mergeCell ref="A18:A21"/>
    <mergeCell ref="A22:A25"/>
    <mergeCell ref="A26:A36"/>
    <mergeCell ref="A37:A47"/>
    <mergeCell ref="A48:A58"/>
    <mergeCell ref="A59:A69"/>
    <mergeCell ref="A70:A73"/>
    <mergeCell ref="D2:D4"/>
    <mergeCell ref="E3:E4"/>
    <mergeCell ref="F3:F4"/>
    <mergeCell ref="G2:G4"/>
    <mergeCell ref="J3:J4"/>
    <mergeCell ref="K2:K4"/>
    <mergeCell ref="K5:K73"/>
    <mergeCell ref="B2:C4"/>
    <mergeCell ref="B5:C8"/>
    <mergeCell ref="B9:C17"/>
    <mergeCell ref="B18:C21"/>
    <mergeCell ref="B22:C25"/>
    <mergeCell ref="B26:C7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道法自然</cp:lastModifiedBy>
  <dcterms:created xsi:type="dcterms:W3CDTF">2006-09-16T00:00:00Z</dcterms:created>
  <cp:lastPrinted>2021-01-19T04:07:00Z</cp:lastPrinted>
  <dcterms:modified xsi:type="dcterms:W3CDTF">2021-06-22T08:46:27Z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79425C9F2089496A8E410B851196C6F2</vt:lpwstr>
  </property>
</Properties>
</file>